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T:\PSC 2023-2028\11- Volet 3_ Développement des connaissances\AP_ 2023\Documents finaux\"/>
    </mc:Choice>
  </mc:AlternateContent>
  <xr:revisionPtr revIDLastSave="0" documentId="13_ncr:1_{83202301-6734-493A-A7FC-49767C08ACAD}" xr6:coauthVersionLast="47" xr6:coauthVersionMax="47" xr10:uidLastSave="{00000000-0000-0000-0000-000000000000}"/>
  <bookViews>
    <workbookView xWindow="-120" yWindow="-120" windowWidth="29040" windowHeight="15840" tabRatio="718" activeTab="1" xr2:uid="{00000000-000D-0000-FFFF-FFFF00000000}"/>
  </bookViews>
  <sheets>
    <sheet name="Instructions" sheetId="1" r:id="rId1"/>
    <sheet name="Plan de financement" sheetId="13" r:id="rId2"/>
    <sheet name="Calendrier de réalisation" sheetId="16" r:id="rId3"/>
    <sheet name="Source" sheetId="15" state="hidden" r:id="rId4"/>
  </sheets>
  <definedNames>
    <definedName name="bookmark0" localSheetId="0">Instructions!#REF!</definedName>
    <definedName name="bookmark1" localSheetId="0">Instructions!#REF!</definedName>
    <definedName name="bookmark2" localSheetId="0">Instructions!#REF!</definedName>
    <definedName name="bookmark3" localSheetId="0">Instructions!#REF!</definedName>
    <definedName name="bookmark4" localSheetId="0">Instructions!#REF!</definedName>
    <definedName name="bookmark5" localSheetId="0">Instructions!#REF!</definedName>
    <definedName name="bookmark6" localSheetId="0">Instructions!#REF!</definedName>
    <definedName name="bookmark7" localSheetId="0">Instructions!#REF!</definedName>
    <definedName name="bookmark8" localSheetId="0">Instructions!#REF!</definedName>
    <definedName name="bookmark9" localSheetId="0">Instructions!#REF!</definedName>
    <definedName name="_xlnm.Print_Titles" localSheetId="2">'Calendrier de réalisation'!$A:$C,'Calendrier de réalisation'!$7:$9</definedName>
    <definedName name="_xlnm.Print_Area" localSheetId="0">Instructions!#REF!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03" i="13" l="1"/>
  <c r="M104" i="13"/>
  <c r="M105" i="13"/>
  <c r="M106" i="13"/>
  <c r="M107" i="13"/>
  <c r="M108" i="13"/>
  <c r="M109" i="13"/>
  <c r="M110" i="13"/>
  <c r="M89" i="13"/>
  <c r="M90" i="13"/>
  <c r="M91" i="13"/>
  <c r="M92" i="13"/>
  <c r="M93" i="13"/>
  <c r="M94" i="13"/>
  <c r="M95" i="13"/>
  <c r="M96" i="13"/>
  <c r="L83" i="13" l="1"/>
  <c r="L123" i="13"/>
  <c r="M119" i="13"/>
  <c r="L111" i="13" l="1"/>
  <c r="J102" i="13"/>
  <c r="M102" i="13" s="1"/>
  <c r="J103" i="13"/>
  <c r="J104" i="13"/>
  <c r="J105" i="13"/>
  <c r="J106" i="13"/>
  <c r="J107" i="13"/>
  <c r="J108" i="13"/>
  <c r="J109" i="13"/>
  <c r="J110" i="13"/>
  <c r="J101" i="13"/>
  <c r="M101" i="13" s="1"/>
  <c r="J61" i="13" l="1"/>
  <c r="M61" i="13" s="1"/>
  <c r="J111" i="13"/>
  <c r="J52" i="13"/>
  <c r="M52" i="13" s="1"/>
  <c r="J53" i="13"/>
  <c r="M53" i="13" s="1"/>
  <c r="J54" i="13"/>
  <c r="M54" i="13" s="1"/>
  <c r="J59" i="13"/>
  <c r="M59" i="13" s="1"/>
  <c r="J50" i="13"/>
  <c r="M50" i="13" s="1"/>
  <c r="J73" i="13"/>
  <c r="M73" i="13" s="1"/>
  <c r="J23" i="13"/>
  <c r="M23" i="13" s="1"/>
  <c r="J24" i="13"/>
  <c r="M24" i="13" s="1"/>
  <c r="J25" i="13"/>
  <c r="M25" i="13" s="1"/>
  <c r="J26" i="13"/>
  <c r="M26" i="13" s="1"/>
  <c r="J27" i="13"/>
  <c r="M27" i="13" s="1"/>
  <c r="J28" i="13"/>
  <c r="M28" i="13" s="1"/>
  <c r="J29" i="13"/>
  <c r="M29" i="13" s="1"/>
  <c r="J30" i="13"/>
  <c r="M30" i="13" s="1"/>
  <c r="J31" i="13"/>
  <c r="M31" i="13" s="1"/>
  <c r="J32" i="13"/>
  <c r="M32" i="13" s="1"/>
  <c r="J33" i="13"/>
  <c r="M33" i="13" s="1"/>
  <c r="J34" i="13"/>
  <c r="M34" i="13" s="1"/>
  <c r="J35" i="13"/>
  <c r="M35" i="13" s="1"/>
  <c r="J36" i="13"/>
  <c r="M36" i="13" s="1"/>
  <c r="J37" i="13"/>
  <c r="M37" i="13" s="1"/>
  <c r="J38" i="13"/>
  <c r="M38" i="13" s="1"/>
  <c r="J39" i="13"/>
  <c r="M39" i="13" s="1"/>
  <c r="J40" i="13"/>
  <c r="M40" i="13" s="1"/>
  <c r="J41" i="13"/>
  <c r="M41" i="13" s="1"/>
  <c r="J51" i="13"/>
  <c r="M51" i="13" s="1"/>
  <c r="J55" i="13"/>
  <c r="M55" i="13" s="1"/>
  <c r="J88" i="13"/>
  <c r="M88" i="13" s="1"/>
  <c r="J89" i="13"/>
  <c r="J90" i="13"/>
  <c r="J91" i="13"/>
  <c r="J92" i="13"/>
  <c r="J93" i="13"/>
  <c r="J94" i="13"/>
  <c r="J95" i="13"/>
  <c r="J96" i="13"/>
  <c r="J87" i="13"/>
  <c r="M87" i="13" s="1"/>
  <c r="L97" i="13"/>
  <c r="L113" i="13" s="1"/>
  <c r="J72" i="13"/>
  <c r="M72" i="13" s="1"/>
  <c r="J74" i="13"/>
  <c r="M74" i="13" s="1"/>
  <c r="J75" i="13"/>
  <c r="M75" i="13" s="1"/>
  <c r="J76" i="13"/>
  <c r="M76" i="13" s="1"/>
  <c r="J77" i="13"/>
  <c r="M77" i="13" s="1"/>
  <c r="J68" i="13"/>
  <c r="M68" i="13" s="1"/>
  <c r="J69" i="13"/>
  <c r="M69" i="13" s="1"/>
  <c r="J70" i="13"/>
  <c r="M70" i="13" s="1"/>
  <c r="J71" i="13"/>
  <c r="M71" i="13" s="1"/>
  <c r="J78" i="13"/>
  <c r="M78" i="13" s="1"/>
  <c r="J79" i="13"/>
  <c r="M79" i="13" s="1"/>
  <c r="J80" i="13"/>
  <c r="M80" i="13" s="1"/>
  <c r="J81" i="13"/>
  <c r="M81" i="13" s="1"/>
  <c r="J67" i="13"/>
  <c r="M67" i="13" s="1"/>
  <c r="J49" i="13"/>
  <c r="M49" i="13" s="1"/>
  <c r="J56" i="13"/>
  <c r="M56" i="13" s="1"/>
  <c r="J57" i="13"/>
  <c r="M57" i="13" s="1"/>
  <c r="J58" i="13"/>
  <c r="M58" i="13" s="1"/>
  <c r="J60" i="13"/>
  <c r="M60" i="13" s="1"/>
  <c r="J62" i="13"/>
  <c r="M62" i="13" s="1"/>
  <c r="M15" i="13"/>
  <c r="K82" i="13" l="1"/>
  <c r="L82" i="13"/>
  <c r="M82" i="13"/>
  <c r="J48" i="13"/>
  <c r="M48" i="13" s="1"/>
  <c r="L42" i="13"/>
  <c r="L114" i="13" s="1"/>
  <c r="K42" i="13"/>
  <c r="J22" i="13"/>
  <c r="M22" i="13" s="1"/>
  <c r="J82" i="13"/>
  <c r="A60" i="15"/>
  <c r="A61" i="15" s="1"/>
  <c r="M111" i="13"/>
  <c r="K111" i="13"/>
  <c r="M97" i="13"/>
  <c r="K97" i="13"/>
  <c r="J97" i="13"/>
  <c r="L63" i="13"/>
  <c r="K63" i="13"/>
  <c r="K83" i="13" l="1"/>
  <c r="K114" i="13"/>
  <c r="K113" i="13"/>
  <c r="J113" i="13"/>
  <c r="M113" i="13"/>
  <c r="A64" i="15"/>
  <c r="J63" i="13"/>
  <c r="M63" i="13" s="1"/>
  <c r="M83" i="13" s="1"/>
  <c r="J42" i="13"/>
  <c r="M42" i="13"/>
  <c r="J114" i="13" l="1"/>
  <c r="L115" i="13" s="1"/>
  <c r="J83" i="13"/>
  <c r="M114" i="13"/>
  <c r="L125" i="13"/>
  <c r="L122" i="13" l="1"/>
  <c r="L124" i="13" s="1"/>
  <c r="L126" i="13" s="1"/>
  <c r="L120" i="13"/>
</calcChain>
</file>

<file path=xl/sharedStrings.xml><?xml version="1.0" encoding="utf-8"?>
<sst xmlns="http://schemas.openxmlformats.org/spreadsheetml/2006/main" count="260" uniqueCount="151">
  <si>
    <t>connaissances@mapaq.gouv.qc.ca</t>
  </si>
  <si>
    <t>Titre du projet :</t>
  </si>
  <si>
    <t>Agronome</t>
  </si>
  <si>
    <t>Vétérinaire</t>
  </si>
  <si>
    <t>Montant</t>
  </si>
  <si>
    <t>INSTRUCTIONS À L’INTENTION DES DEMANDEURS</t>
  </si>
  <si>
    <t>PLAN DE FINANCEMENT</t>
  </si>
  <si>
    <t>Confirmation du financement</t>
  </si>
  <si>
    <t>Type de contribution</t>
  </si>
  <si>
    <t>(À sélectionner)</t>
  </si>
  <si>
    <t>Dépenses autorisées</t>
  </si>
  <si>
    <t>Oui</t>
  </si>
  <si>
    <t>Non</t>
  </si>
  <si>
    <t>Partiellement</t>
  </si>
  <si>
    <t>Statut - Documents</t>
  </si>
  <si>
    <t>Conforme</t>
  </si>
  <si>
    <t>Non conforme</t>
  </si>
  <si>
    <t>Questions : Contributeurs</t>
  </si>
  <si>
    <t>Contribution</t>
  </si>
  <si>
    <t>Nature</t>
  </si>
  <si>
    <t>Profils</t>
  </si>
  <si>
    <t>Chercheur(e) universitaire</t>
  </si>
  <si>
    <t>Chercheur(e) de centre de recherche</t>
  </si>
  <si>
    <r>
      <t>Étudiant(e) salarié(e) (post doctorat</t>
    </r>
    <r>
      <rPr>
        <sz val="10"/>
        <rFont val="Arial"/>
        <family val="2"/>
      </rPr>
      <t>)</t>
    </r>
  </si>
  <si>
    <r>
      <t>Étudiant(e) salarié (3</t>
    </r>
    <r>
      <rPr>
        <vertAlign val="superscript"/>
        <sz val="11"/>
        <color indexed="8"/>
        <rFont val="Calibri"/>
        <family val="2"/>
      </rPr>
      <t>e</t>
    </r>
    <r>
      <rPr>
        <sz val="10"/>
        <rFont val="Arial"/>
        <family val="2"/>
      </rPr>
      <t xml:space="preserve"> cycle)</t>
    </r>
  </si>
  <si>
    <r>
      <t>Étudiant(e) salarié (2</t>
    </r>
    <r>
      <rPr>
        <vertAlign val="superscript"/>
        <sz val="11"/>
        <color indexed="8"/>
        <rFont val="Calibri"/>
        <family val="2"/>
      </rPr>
      <t>e</t>
    </r>
    <r>
      <rPr>
        <sz val="10"/>
        <rFont val="Arial"/>
        <family val="2"/>
      </rPr>
      <t xml:space="preserve"> cycle)</t>
    </r>
  </si>
  <si>
    <r>
      <t>Étudiant(e) salarié (1er</t>
    </r>
    <r>
      <rPr>
        <sz val="10"/>
        <rFont val="Arial"/>
        <family val="2"/>
      </rPr>
      <t xml:space="preserve"> cycle)</t>
    </r>
  </si>
  <si>
    <r>
      <t>Étudiant(e) salarié (autre</t>
    </r>
    <r>
      <rPr>
        <sz val="10"/>
        <rFont val="Arial"/>
        <family val="2"/>
      </rPr>
      <t>)</t>
    </r>
  </si>
  <si>
    <t>Ingénieur(e)</t>
  </si>
  <si>
    <t>Ouvrier(-ère)</t>
  </si>
  <si>
    <t>Producteur(-trice) agricole</t>
  </si>
  <si>
    <t>Professionnel(le) de recherche</t>
  </si>
  <si>
    <t>Technicien(ne)</t>
  </si>
  <si>
    <t>Autre</t>
  </si>
  <si>
    <t xml:space="preserve"> Type de financement (autre)</t>
  </si>
  <si>
    <t>Autres programmes du MAPAQ</t>
  </si>
  <si>
    <t>Autre financement public</t>
  </si>
  <si>
    <t>Autres</t>
  </si>
  <si>
    <t>Financement autre programme confirmé</t>
  </si>
  <si>
    <t>Financement confirmé</t>
  </si>
  <si>
    <t>Financement non confirmé</t>
  </si>
  <si>
    <t>Durée</t>
  </si>
  <si>
    <t>Année 1</t>
  </si>
  <si>
    <t>Année 2</t>
  </si>
  <si>
    <t>Année 3</t>
  </si>
  <si>
    <t>Année 4</t>
  </si>
  <si>
    <t>Année 5</t>
  </si>
  <si>
    <t>Toutes</t>
  </si>
  <si>
    <t>Montant maximum selon le volet</t>
  </si>
  <si>
    <t>Avance à verser selon la durée</t>
  </si>
  <si>
    <t>Salle(s)</t>
  </si>
  <si>
    <t>Bâtiment(s)</t>
  </si>
  <si>
    <t>Terrain(s)</t>
  </si>
  <si>
    <t>Équipement(s)</t>
  </si>
  <si>
    <t>Matériel</t>
  </si>
  <si>
    <t>Étapes de réalisation du projet</t>
  </si>
  <si>
    <t>Personnes concernées</t>
  </si>
  <si>
    <t>avril</t>
  </si>
  <si>
    <t>mai</t>
  </si>
  <si>
    <t>juin</t>
  </si>
  <si>
    <t>juill.</t>
  </si>
  <si>
    <t>août</t>
  </si>
  <si>
    <t>sept.</t>
  </si>
  <si>
    <t>oct.</t>
  </si>
  <si>
    <t>nov.</t>
  </si>
  <si>
    <t>déc.</t>
  </si>
  <si>
    <t>janv.</t>
  </si>
  <si>
    <t>fév.</t>
  </si>
  <si>
    <t>mars</t>
  </si>
  <si>
    <t>2.1 MAIN-D'ŒUVRE DU PERSONNEL DU DEMANDEUR ET AUTRES CONTRIBUTIONS</t>
  </si>
  <si>
    <t>Titre d'emploi</t>
  </si>
  <si>
    <t>Durée en jours 2023-2024</t>
  </si>
  <si>
    <t>Durée en jours 2024-2025</t>
  </si>
  <si>
    <t>Durée en jours 2025-2026</t>
  </si>
  <si>
    <t>Durée en jours 2026-2027</t>
  </si>
  <si>
    <t>Durée en jours 2027-2028</t>
  </si>
  <si>
    <t>Monétaire ($)</t>
  </si>
  <si>
    <t>Inclure la contribution des collaborateurs faisant partie du personnel d'organismes gouvernementaux ou financés sous forme de bourses ainsi les honoraires professionnels des partenaires liés au recours à une expertise externe. Lorsque les collaborateurs font partie du personnel d'organismes gouvernementaux, le taux journalier inscrit doit être de 0,00 $.</t>
  </si>
  <si>
    <r>
      <t xml:space="preserve">Nom de la source de financement, s'il y a lieu </t>
    </r>
    <r>
      <rPr>
        <sz val="9"/>
        <rFont val="Arial"/>
        <family val="2"/>
      </rPr>
      <t>(partenaire, ministère, organisme, société d'État)</t>
    </r>
  </si>
  <si>
    <t>Nom du programme, s'il y a lieu</t>
  </si>
  <si>
    <t>Directive concernant les frais de déplacement des personnes engagées à honoraires par des organismes publics</t>
  </si>
  <si>
    <t>Nombre de déplacements prévus</t>
  </si>
  <si>
    <r>
      <t xml:space="preserve">SECTION 2 - DESCRIPTION DES DÉPENSES ADMISSIBLES </t>
    </r>
    <r>
      <rPr>
        <b/>
        <sz val="10"/>
        <color indexed="10"/>
        <rFont val="Arial"/>
        <family val="2"/>
      </rPr>
      <t xml:space="preserve"> </t>
    </r>
  </si>
  <si>
    <t>Taux</t>
  </si>
  <si>
    <t xml:space="preserve">Aide financière demandée au volet 3 </t>
  </si>
  <si>
    <t>Aide financière demandée au volet 3</t>
  </si>
  <si>
    <t xml:space="preserve">Sous-total </t>
  </si>
  <si>
    <t>Nombre de participants prévus</t>
  </si>
  <si>
    <t>Sous-total</t>
  </si>
  <si>
    <t>2.2.1 DÉPLACEMENT</t>
  </si>
  <si>
    <t xml:space="preserve">2.4. COMMUNICATIONS, PUBLICITÉ ET DIFFUSION DE L'INFORMATION </t>
  </si>
  <si>
    <t>VOLET 3 – PROGRAMME SERVICES-CONSEILS 2023-2028</t>
  </si>
  <si>
    <r>
      <t xml:space="preserve">Description </t>
    </r>
    <r>
      <rPr>
        <sz val="9"/>
        <rFont val="Arial"/>
        <family val="2"/>
      </rPr>
      <t>(précisez l'utilisation des salles, bâtiments, équipements et matériel)</t>
    </r>
  </si>
  <si>
    <t>2023-2024</t>
  </si>
  <si>
    <t>2024-2025</t>
  </si>
  <si>
    <t>2025-2026</t>
  </si>
  <si>
    <t>2026-2027</t>
  </si>
  <si>
    <t>2027-2028</t>
  </si>
  <si>
    <t>2.3 LOCATION DE SALLES, DE TERRAINS, DE BÂTIMENTS OU D'ÉQUIPEMENTS ET LOCATION OU ACHAT DE MATÉRIEL</t>
  </si>
  <si>
    <t>Description</t>
  </si>
  <si>
    <t>Maximum 
de 15 %</t>
  </si>
  <si>
    <t>Coût</t>
  </si>
  <si>
    <t>Tarif</t>
  </si>
  <si>
    <t>Total des frais liés aux autres dépenses (2.3 à 2.4)</t>
  </si>
  <si>
    <t>Taux journalier ($/jour de
7 heures)</t>
  </si>
  <si>
    <t>Distance en kilomètres</t>
  </si>
  <si>
    <t>Nom de la personne et son rôle, s'il y a lieu (ex. : chargé de projet)</t>
  </si>
  <si>
    <t>2.2.2 SÉJOUR (REPAS ET HÉBERGEMENT)</t>
  </si>
  <si>
    <t>2.2 FRAIS DE DÉPLACEMENT ET DE SÉJOUR</t>
  </si>
  <si>
    <r>
      <t xml:space="preserve">Description </t>
    </r>
    <r>
      <rPr>
        <sz val="9"/>
        <rFont val="Arial"/>
        <family val="2"/>
      </rPr>
      <t>(précisez le motif du déplacement et la personne qui l'effectue ainsi que le nombre de déplacements, la distance et le taux en vigueur)</t>
    </r>
  </si>
  <si>
    <t>Total des frais de déplacement et de séjour (2.2.1 à 2.2.2)</t>
  </si>
  <si>
    <t>Total des dépenses (2.1 à 2.4)</t>
  </si>
  <si>
    <t>CALENDRIER DE RÉALISATION</t>
  </si>
  <si>
    <t>Temps-personne
(jours)</t>
  </si>
  <si>
    <t xml:space="preserve">Montant 
total </t>
  </si>
  <si>
    <r>
      <t xml:space="preserve">Description </t>
    </r>
    <r>
      <rPr>
        <sz val="9"/>
        <rFont val="Arial"/>
        <family val="2"/>
      </rPr>
      <t>(précisez la durée de l'activité, le motif de l'hébergement, s'il y a lieu, et le tarif en vigueur)</t>
    </r>
  </si>
  <si>
    <t>Contribution du demandeur 
ou du partenaire *</t>
  </si>
  <si>
    <t>Contribution du demandeur ou du partenaire *</t>
  </si>
  <si>
    <t>* Indiquer les contributions monétaires et en nature du demandeur et des partenaires non gouvernementaux.</t>
  </si>
  <si>
    <r>
      <t>Sources de financement à considérer 
dans le cumul des aides</t>
    </r>
    <r>
      <rPr>
        <b/>
        <i/>
        <sz val="9"/>
        <rFont val="Arial"/>
        <family val="2"/>
      </rPr>
      <t xml:space="preserve"> </t>
    </r>
    <r>
      <rPr>
        <b/>
        <sz val="9"/>
        <rFont val="Arial"/>
        <family val="2"/>
      </rPr>
      <t>publiques</t>
    </r>
  </si>
  <si>
    <t>– Le montant total indiqué pour les contributions monétaires et en nature du demandeur ou des partenaires doit être détaillé à la SECTION 2.</t>
  </si>
  <si>
    <t>SECTION 1 - CUMUL DES AIDES PUBLIQUES</t>
  </si>
  <si>
    <t>– Les frais de déplacement et de séjour doivent respecter les taux en vigueur au moment du dépôt du projet, lesquels sont établis dans la Directive concernant les frais de déplacement des personnes engagées à honoraires par des organismes publics.</t>
  </si>
  <si>
    <t>– Un montant maximal de 15 % des dépenses admissibles peut être réclamé par le demandeur à titre de frais d'administration.</t>
  </si>
  <si>
    <t>–  Le calendrier de réalisation doit être rempli pour tous les types de projets.</t>
  </si>
  <si>
    <t>Plan de financement</t>
  </si>
  <si>
    <t>Calendrier de réalisation</t>
  </si>
  <si>
    <t>Information complémentaire</t>
  </si>
  <si>
    <t xml:space="preserve">Total des frais de main-d'oeuvre </t>
  </si>
  <si>
    <t>3. FRAIS D'ADMINISTRATION (MAXIMUM DE 15 % DES DÉPENSES ADMISSIBLES)</t>
  </si>
  <si>
    <t xml:space="preserve"> Validation des frais d'administration</t>
  </si>
  <si>
    <t>Transmission de la demande d'aide financière</t>
  </si>
  <si>
    <t>Aide financière  demandée au volet 3</t>
  </si>
  <si>
    <t>Aide demandée au programme</t>
  </si>
  <si>
    <t>Frais d'administration de 15%</t>
  </si>
  <si>
    <t>Aide financière totale</t>
  </si>
  <si>
    <t>Contribution du demandeur ou des partenaires</t>
  </si>
  <si>
    <t>Coût total du projet</t>
  </si>
  <si>
    <t xml:space="preserve">Une contribution minimale de 20 % de la part du demandeur ou des partenaires est exigée. </t>
  </si>
  <si>
    <t xml:space="preserve">– Une contribution minimale de 20 % de la part du demandeur ou des partenaires est exigée. </t>
  </si>
  <si>
    <t xml:space="preserve">– Faire parvenir au ministère de l'Agriculture, des Pêcheries et de l'Alimentation (MAPAQ) la demande d'aide financière ainsi que le plan de financement complété, y compris le calendrier de réalisation ainsi que tout autre document pertinent
à l'adresse courriel suivante : </t>
  </si>
  <si>
    <t>– Lorsque les collaborateurs font partie du personnel d'organismes gouvernementaux, vous devez indiquer leur nom et la durée de leur collaboration; cependant, le taux journalier inscrit doit être de 0,00 $.</t>
  </si>
  <si>
    <t>–  Contribution nature : contribution sans paiement correspondant à l'implication de ressources humaines et l'utilisation de terrains, de bâtiments, d'équipements ou de matériel nécessaires à la réalisation du projet et à laquelle est attribuée une valeur monétaire.</t>
  </si>
  <si>
    <t xml:space="preserve">–  Les dépenses se rapportant au calendrier de réalisation qui sont indiquées dans le plan de financement peuvent être admissibles à compter de la confirmation d'admissibilité par le Ministère, mais celle-ci ne constitue pas une garantie de financement ni une obligation de sa part. En effet, le projet doit obtenir la note de passage de 70 % à l'analyse, et la décision de financement dépend des disponibilités bugdétaires. </t>
  </si>
  <si>
    <t>1. Indiquez à la SECTION 1 les autres sources de financement obtenues pour la réalisation du projet.</t>
  </si>
  <si>
    <t>2. Remplissez la SECTION 2 - DESCRIPTION DES DÉPENSES ADMISSIBLES.</t>
  </si>
  <si>
    <t>3. Remplissez la SECTION 3 - FRAIS D'ADMINISTRATION.</t>
  </si>
  <si>
    <t>Validation de la contribution du demandeur et de partenaires</t>
  </si>
  <si>
    <t>Pour consulter les taux et les tarifs en vigueur :</t>
  </si>
  <si>
    <t>Monétaire</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</si>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</sst>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0.00\ &quot;$&quot;_);\(#,##0.00\ &quot;$&quot;\)"/>
    <numFmt numFmtId="44" formatCode="_ * #,##0.00_)\ &quot;$&quot;_ ;_ * \(#,##0.00\)\ &quot;$&quot;_ ;_ * &quot;-&quot;??_)\ &quot;$&quot;_ ;_ @_ "/>
    <numFmt numFmtId="164" formatCode="#,##0.00\ &quot;$&quot;"/>
    <numFmt numFmtId="165" formatCode="#,##0\ &quot;$&quot;"/>
    <numFmt numFmtId="166" formatCode="_ * #,##0.00_)\ [$€-1]_ ;_ * \(#,##0.00\)\ [$€-1]_ ;_ * &quot;-&quot;??_)\ [$€-1]_ "/>
    <numFmt numFmtId="167" formatCode="_ * #,##0.0000_)\ &quot;$&quot;_ ;_ * \(#,##0.0000\)\ &quot;$&quot;_ ;_ * &quot;-&quot;??_)\ &quot;$&quot;_ ;_ @_ "/>
  </numFmts>
  <fonts count="57" x14ac:knownFonts="1">
    <font>
      <sz val="10"/>
      <name val="Arial"/>
    </font>
    <font>
      <sz val="10"/>
      <name val="Arial"/>
      <family val="2"/>
    </font>
    <font>
      <b/>
      <sz val="10"/>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2"/>
      <name val="Arial"/>
      <family val="2"/>
    </font>
    <font>
      <sz val="11"/>
      <color indexed="62"/>
      <name val="Calibri"/>
      <family val="2"/>
    </font>
    <font>
      <sz val="11"/>
      <color indexed="20"/>
      <name val="Calibri"/>
      <family val="2"/>
    </font>
    <font>
      <u/>
      <sz val="9"/>
      <color indexed="12"/>
      <name val="Arial"/>
      <family val="2"/>
    </font>
    <font>
      <sz val="10"/>
      <name val="Arial"/>
      <family val="2"/>
    </font>
    <font>
      <sz val="11"/>
      <color indexed="60"/>
      <name val="Calibri"/>
      <family val="2"/>
    </font>
    <font>
      <sz val="10"/>
      <name val="Courier"/>
      <family val="3"/>
    </font>
    <font>
      <sz val="12"/>
      <name val="Arial"/>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Calibri"/>
      <family val="2"/>
    </font>
    <font>
      <b/>
      <sz val="9"/>
      <name val="Calibri"/>
      <family val="2"/>
    </font>
    <font>
      <i/>
      <sz val="8"/>
      <name val="Calibri"/>
      <family val="2"/>
    </font>
    <font>
      <sz val="9"/>
      <name val="Calibri"/>
      <family val="2"/>
    </font>
    <font>
      <sz val="8"/>
      <name val="Calibri"/>
      <family val="2"/>
    </font>
    <font>
      <b/>
      <sz val="11"/>
      <name val="Arial"/>
      <family val="2"/>
    </font>
    <font>
      <b/>
      <sz val="9"/>
      <name val="Arial"/>
      <family val="2"/>
    </font>
    <font>
      <b/>
      <i/>
      <sz val="9"/>
      <name val="Arial"/>
      <family val="2"/>
    </font>
    <font>
      <sz val="9"/>
      <name val="Arial"/>
      <family val="2"/>
    </font>
    <font>
      <vertAlign val="superscript"/>
      <sz val="11"/>
      <color indexed="8"/>
      <name val="Calibri"/>
      <family val="2"/>
    </font>
    <font>
      <b/>
      <sz val="10"/>
      <color indexed="10"/>
      <name val="Arial"/>
      <family val="2"/>
    </font>
    <font>
      <sz val="10"/>
      <color rgb="FFFF0000"/>
      <name val="Arial"/>
      <family val="2"/>
    </font>
    <font>
      <sz val="11"/>
      <color theme="1"/>
      <name val="Arial Narrow"/>
      <family val="2"/>
    </font>
    <font>
      <sz val="10"/>
      <color theme="1"/>
      <name val="Arial"/>
      <family val="2"/>
    </font>
    <font>
      <b/>
      <sz val="14"/>
      <color theme="1"/>
      <name val="Calibri"/>
      <family val="2"/>
      <scheme val="minor"/>
    </font>
    <font>
      <b/>
      <sz val="9"/>
      <color theme="1"/>
      <name val="Arial"/>
      <family val="2"/>
    </font>
    <font>
      <b/>
      <sz val="11"/>
      <color rgb="FFFF0000"/>
      <name val="Calibri"/>
      <family val="2"/>
      <scheme val="minor"/>
    </font>
    <font>
      <b/>
      <sz val="9"/>
      <color rgb="FF1F497D"/>
      <name val="Arial"/>
      <family val="2"/>
    </font>
    <font>
      <b/>
      <sz val="9"/>
      <color theme="3"/>
      <name val="Arial"/>
      <family val="2"/>
    </font>
    <font>
      <b/>
      <sz val="10"/>
      <color theme="1"/>
      <name val="Arial"/>
      <family val="2"/>
    </font>
    <font>
      <sz val="8.5"/>
      <name val="Arial"/>
      <family val="2"/>
    </font>
    <font>
      <b/>
      <sz val="9"/>
      <color rgb="FFFF0000"/>
      <name val="Arial"/>
      <family val="2"/>
    </font>
    <font>
      <strike/>
      <sz val="10"/>
      <name val="Calibri"/>
      <family val="2"/>
    </font>
    <font>
      <sz val="8"/>
      <color rgb="FFFF0000"/>
      <name val="Calibri"/>
      <family val="2"/>
    </font>
    <font>
      <u/>
      <sz val="10"/>
      <color indexed="12"/>
      <name val="Arial"/>
      <family val="2"/>
    </font>
    <font>
      <b/>
      <sz val="12"/>
      <name val="Arial"/>
      <family val="2"/>
    </font>
    <font>
      <b/>
      <sz val="14"/>
      <color theme="1"/>
      <name val="Arial"/>
      <family val="2"/>
    </font>
    <font>
      <b/>
      <sz val="11"/>
      <color theme="1"/>
      <name val="Arial"/>
      <family val="2"/>
    </font>
    <font>
      <sz val="9"/>
      <color theme="1"/>
      <name val="Arial"/>
      <family val="2"/>
    </font>
    <font>
      <b/>
      <sz val="9.5"/>
      <name val="Arial"/>
      <family val="2"/>
    </font>
    <font>
      <u/>
      <sz val="9.5"/>
      <color indexed="12"/>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rgb="FFEDEDED"/>
        <bgColor rgb="FF000000"/>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39997558519241921"/>
        <bgColor theme="4"/>
      </patternFill>
    </fill>
    <fill>
      <patternFill patternType="solid">
        <fgColor theme="4" tint="0.79998168889431442"/>
        <bgColor rgb="FF000000"/>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8" tint="0.39997558519241921"/>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s>
  <cellStyleXfs count="49">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0" borderId="0" applyNumberFormat="0" applyFill="0" applyBorder="0" applyAlignment="0" applyProtection="0"/>
    <xf numFmtId="0" fontId="7" fillId="20" borderId="1" applyNumberFormat="0" applyAlignment="0" applyProtection="0"/>
    <xf numFmtId="0" fontId="8" fillId="0" borderId="2" applyNumberFormat="0" applyFill="0" applyAlignment="0" applyProtection="0"/>
    <xf numFmtId="0" fontId="10" fillId="7" borderId="1" applyNumberFormat="0" applyAlignment="0" applyProtection="0"/>
    <xf numFmtId="166" fontId="1" fillId="0" borderId="0" applyFont="0" applyFill="0" applyBorder="0" applyAlignment="0" applyProtection="0"/>
    <xf numFmtId="0" fontId="11" fillId="3" borderId="0" applyNumberFormat="0" applyBorder="0" applyAlignment="0" applyProtection="0"/>
    <xf numFmtId="0" fontId="12" fillId="0" borderId="0" applyNumberFormat="0" applyFill="0" applyBorder="0" applyAlignment="0" applyProtection="0">
      <alignment vertical="top"/>
      <protection locked="0"/>
    </xf>
    <xf numFmtId="44" fontId="1" fillId="0" borderId="0" applyFont="0" applyFill="0" applyBorder="0" applyAlignment="0" applyProtection="0"/>
    <xf numFmtId="0" fontId="14" fillId="21" borderId="0" applyNumberFormat="0" applyBorder="0" applyAlignment="0" applyProtection="0"/>
    <xf numFmtId="0" fontId="15" fillId="0" borderId="0"/>
    <xf numFmtId="0" fontId="9" fillId="0" borderId="0"/>
    <xf numFmtId="0" fontId="38" fillId="0" borderId="0"/>
    <xf numFmtId="0" fontId="16" fillId="0" borderId="0"/>
    <xf numFmtId="0" fontId="17" fillId="4" borderId="0" applyNumberFormat="0" applyBorder="0" applyAlignment="0" applyProtection="0"/>
    <xf numFmtId="0" fontId="18" fillId="20" borderId="3"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4" applyNumberFormat="0" applyFill="0" applyAlignment="0" applyProtection="0"/>
    <xf numFmtId="0" fontId="22" fillId="0" borderId="5" applyNumberFormat="0" applyFill="0" applyAlignment="0" applyProtection="0"/>
    <xf numFmtId="0" fontId="23" fillId="0" borderId="6" applyNumberFormat="0" applyFill="0" applyAlignment="0" applyProtection="0"/>
    <xf numFmtId="0" fontId="23" fillId="0" borderId="0" applyNumberFormat="0" applyFill="0" applyBorder="0" applyAlignment="0" applyProtection="0"/>
    <xf numFmtId="0" fontId="24" fillId="0" borderId="7" applyNumberFormat="0" applyFill="0" applyAlignment="0" applyProtection="0"/>
    <xf numFmtId="0" fontId="25" fillId="22" borderId="8" applyNumberFormat="0" applyAlignment="0" applyProtection="0"/>
    <xf numFmtId="9" fontId="1" fillId="0" borderId="0" applyFont="0" applyFill="0" applyBorder="0" applyAlignment="0" applyProtection="0"/>
  </cellStyleXfs>
  <cellXfs count="223">
    <xf numFmtId="0" fontId="0" fillId="0" borderId="0" xfId="0"/>
    <xf numFmtId="0" fontId="26" fillId="0" borderId="0" xfId="0" applyFont="1"/>
    <xf numFmtId="0" fontId="28" fillId="0" borderId="0" xfId="0" applyFont="1"/>
    <xf numFmtId="0" fontId="29" fillId="0" borderId="0" xfId="0" applyFont="1"/>
    <xf numFmtId="0" fontId="30" fillId="0" borderId="0" xfId="0" applyFont="1"/>
    <xf numFmtId="0" fontId="27" fillId="0" borderId="0" xfId="0" applyFont="1" applyFill="1" applyBorder="1" applyAlignment="1">
      <alignment horizontal="left"/>
    </xf>
    <xf numFmtId="0" fontId="2" fillId="0" borderId="0" xfId="35" applyFont="1" applyBorder="1" applyAlignment="1">
      <alignment horizontal="left" vertical="center"/>
    </xf>
    <xf numFmtId="0" fontId="2" fillId="0" borderId="0" xfId="35" applyFont="1" applyAlignment="1">
      <alignment horizontal="left" vertical="center"/>
    </xf>
    <xf numFmtId="0" fontId="0" fillId="0" borderId="0" xfId="0" applyBorder="1" applyAlignment="1" applyProtection="1">
      <alignment horizontal="left"/>
      <protection locked="0"/>
    </xf>
    <xf numFmtId="0" fontId="30" fillId="0" borderId="0" xfId="0" applyFont="1" applyFill="1" applyBorder="1" applyAlignment="1" applyProtection="1">
      <alignment horizontal="left"/>
      <protection locked="0"/>
    </xf>
    <xf numFmtId="0" fontId="13" fillId="0" borderId="0" xfId="0" applyFont="1"/>
    <xf numFmtId="9" fontId="0" fillId="0" borderId="0" xfId="0" applyNumberFormat="1"/>
    <xf numFmtId="0" fontId="2" fillId="24" borderId="0" xfId="0" applyFont="1" applyFill="1"/>
    <xf numFmtId="0" fontId="39" fillId="0" borderId="0" xfId="0" applyFont="1"/>
    <xf numFmtId="0" fontId="13" fillId="0" borderId="36" xfId="0" applyFont="1" applyBorder="1"/>
    <xf numFmtId="0" fontId="13" fillId="25" borderId="36" xfId="0" applyFont="1" applyFill="1" applyBorder="1"/>
    <xf numFmtId="0" fontId="2" fillId="26" borderId="0" xfId="0" applyFont="1" applyFill="1"/>
    <xf numFmtId="165" fontId="0" fillId="0" borderId="0" xfId="0" applyNumberFormat="1" applyAlignment="1">
      <alignment horizontal="left"/>
    </xf>
    <xf numFmtId="0" fontId="0" fillId="0" borderId="0" xfId="0" applyAlignment="1">
      <alignment horizontal="left"/>
    </xf>
    <xf numFmtId="0" fontId="40" fillId="0" borderId="0" xfId="0" applyFont="1"/>
    <xf numFmtId="0" fontId="41" fillId="0" borderId="0" xfId="0" applyFont="1"/>
    <xf numFmtId="0" fontId="42" fillId="0" borderId="0" xfId="0" applyFont="1" applyAlignment="1">
      <alignment vertical="center"/>
    </xf>
    <xf numFmtId="49" fontId="34" fillId="0" borderId="0" xfId="0" applyNumberFormat="1" applyFont="1" applyAlignment="1" applyProtection="1">
      <alignment vertical="top" wrapText="1" shrinkToFit="1"/>
      <protection locked="0"/>
    </xf>
    <xf numFmtId="49" fontId="34" fillId="0" borderId="21" xfId="0" applyNumberFormat="1" applyFont="1" applyBorder="1" applyAlignment="1" applyProtection="1">
      <alignment vertical="top" wrapText="1" shrinkToFit="1"/>
      <protection locked="0"/>
    </xf>
    <xf numFmtId="0" fontId="41" fillId="28" borderId="9" xfId="36" applyFont="1" applyFill="1" applyBorder="1" applyAlignment="1" applyProtection="1">
      <alignment horizontal="center" vertical="center" wrapText="1"/>
      <protection hidden="1"/>
    </xf>
    <xf numFmtId="0" fontId="34" fillId="0" borderId="0" xfId="0" applyFont="1"/>
    <xf numFmtId="0" fontId="31" fillId="0" borderId="0" xfId="0" applyFont="1" applyFill="1" applyAlignment="1">
      <alignment horizontal="left" wrapText="1"/>
    </xf>
    <xf numFmtId="164" fontId="34" fillId="29" borderId="13" xfId="36" applyNumberFormat="1" applyFont="1" applyFill="1" applyBorder="1" applyAlignment="1" applyProtection="1">
      <alignment vertical="center" wrapText="1"/>
      <protection locked="0"/>
    </xf>
    <xf numFmtId="164" fontId="34" fillId="29" borderId="9" xfId="36" applyNumberFormat="1" applyFont="1" applyFill="1" applyBorder="1" applyAlignment="1" applyProtection="1">
      <alignment vertical="center" wrapText="1"/>
      <protection locked="0"/>
    </xf>
    <xf numFmtId="164" fontId="34" fillId="29" borderId="15" xfId="36" applyNumberFormat="1" applyFont="1" applyFill="1" applyBorder="1" applyAlignment="1" applyProtection="1">
      <alignment vertical="center" wrapText="1"/>
      <protection locked="0"/>
    </xf>
    <xf numFmtId="2" fontId="34" fillId="29" borderId="9" xfId="36" applyNumberFormat="1" applyFont="1" applyFill="1" applyBorder="1" applyAlignment="1" applyProtection="1">
      <alignment horizontal="center" vertical="center" wrapText="1"/>
      <protection locked="0"/>
    </xf>
    <xf numFmtId="164" fontId="32" fillId="28" borderId="15" xfId="36" applyNumberFormat="1" applyFont="1" applyFill="1" applyBorder="1" applyAlignment="1" applyProtection="1">
      <alignment vertical="center" wrapText="1"/>
      <protection hidden="1"/>
    </xf>
    <xf numFmtId="164" fontId="34" fillId="27" borderId="9" xfId="36" applyNumberFormat="1" applyFont="1" applyFill="1" applyBorder="1" applyAlignment="1" applyProtection="1">
      <alignment vertical="center" wrapText="1"/>
      <protection locked="0"/>
    </xf>
    <xf numFmtId="0" fontId="29" fillId="0" borderId="0" xfId="0" applyFont="1" applyAlignment="1">
      <alignment horizontal="left"/>
    </xf>
    <xf numFmtId="0" fontId="31" fillId="0" borderId="0" xfId="0" applyFont="1" applyFill="1" applyBorder="1" applyAlignment="1">
      <alignment horizontal="left"/>
    </xf>
    <xf numFmtId="164" fontId="32" fillId="23" borderId="9" xfId="36" applyNumberFormat="1" applyFont="1" applyFill="1" applyBorder="1" applyAlignment="1" applyProtection="1">
      <alignment vertical="center" wrapText="1"/>
      <protection hidden="1"/>
    </xf>
    <xf numFmtId="164" fontId="32" fillId="28" borderId="9" xfId="36" applyNumberFormat="1" applyFont="1" applyFill="1" applyBorder="1" applyAlignment="1" applyProtection="1">
      <alignment vertical="center" wrapText="1"/>
      <protection hidden="1"/>
    </xf>
    <xf numFmtId="44" fontId="34" fillId="28" borderId="9" xfId="36" applyNumberFormat="1" applyFont="1" applyFill="1" applyBorder="1" applyAlignment="1" applyProtection="1">
      <alignment horizontal="center" vertical="center" wrapText="1"/>
      <protection hidden="1"/>
    </xf>
    <xf numFmtId="0" fontId="31" fillId="0" borderId="0" xfId="0" applyFont="1" applyFill="1" applyAlignment="1">
      <alignment horizontal="left" wrapText="1"/>
    </xf>
    <xf numFmtId="0" fontId="34" fillId="29" borderId="20" xfId="0" applyFont="1" applyFill="1" applyBorder="1" applyAlignment="1">
      <alignment horizontal="left" vertical="top" textRotation="90" wrapText="1"/>
    </xf>
    <xf numFmtId="0" fontId="34" fillId="29" borderId="21" xfId="0" applyFont="1" applyFill="1" applyBorder="1" applyAlignment="1">
      <alignment horizontal="left" vertical="top" textRotation="90" wrapText="1"/>
    </xf>
    <xf numFmtId="0" fontId="34" fillId="29" borderId="22" xfId="0" applyFont="1" applyFill="1" applyBorder="1" applyAlignment="1">
      <alignment horizontal="left" vertical="top" textRotation="90" wrapText="1"/>
    </xf>
    <xf numFmtId="0" fontId="26" fillId="0" borderId="0" xfId="0" applyFont="1" applyAlignment="1">
      <alignment horizontal="right"/>
    </xf>
    <xf numFmtId="164" fontId="34" fillId="29" borderId="13" xfId="36" applyNumberFormat="1" applyFont="1" applyFill="1" applyBorder="1" applyAlignment="1" applyProtection="1">
      <alignment horizontal="right" vertical="center" wrapText="1"/>
      <protection locked="0"/>
    </xf>
    <xf numFmtId="44" fontId="34" fillId="29" borderId="15" xfId="36" applyNumberFormat="1" applyFont="1" applyFill="1" applyBorder="1" applyAlignment="1" applyProtection="1">
      <alignment horizontal="right" vertical="center" wrapText="1"/>
      <protection locked="0"/>
    </xf>
    <xf numFmtId="2" fontId="34" fillId="29" borderId="13" xfId="36" applyNumberFormat="1" applyFont="1" applyFill="1" applyBorder="1" applyAlignment="1" applyProtection="1">
      <alignment horizontal="center" vertical="center" wrapText="1"/>
      <protection locked="0"/>
    </xf>
    <xf numFmtId="44" fontId="34" fillId="29" borderId="13" xfId="32" applyFont="1" applyFill="1" applyBorder="1" applyAlignment="1" applyProtection="1">
      <alignment horizontal="center" vertical="center" wrapText="1"/>
      <protection locked="0"/>
    </xf>
    <xf numFmtId="0" fontId="26" fillId="0" borderId="0" xfId="0" applyFont="1" applyAlignment="1"/>
    <xf numFmtId="49" fontId="46" fillId="29" borderId="13" xfId="36" applyNumberFormat="1" applyFont="1" applyFill="1" applyBorder="1" applyAlignment="1" applyProtection="1">
      <alignment horizontal="left" vertical="center" wrapText="1"/>
      <protection locked="0"/>
    </xf>
    <xf numFmtId="167" fontId="34" fillId="29" borderId="15" xfId="32" applyNumberFormat="1" applyFont="1" applyFill="1" applyBorder="1" applyAlignment="1" applyProtection="1">
      <alignment vertical="center" wrapText="1"/>
      <protection locked="0"/>
    </xf>
    <xf numFmtId="44" fontId="34" fillId="29" borderId="15" xfId="32" applyNumberFormat="1" applyFont="1" applyFill="1" applyBorder="1" applyAlignment="1" applyProtection="1">
      <alignment vertical="center" wrapText="1"/>
      <protection locked="0"/>
    </xf>
    <xf numFmtId="49" fontId="34" fillId="0" borderId="0" xfId="0" applyNumberFormat="1" applyFont="1" applyBorder="1" applyAlignment="1" applyProtection="1">
      <alignment vertical="top" wrapText="1" shrinkToFit="1"/>
      <protection locked="0"/>
    </xf>
    <xf numFmtId="1" fontId="34" fillId="29" borderId="13" xfId="36" applyNumberFormat="1" applyFont="1" applyFill="1" applyBorder="1" applyAlignment="1" applyProtection="1">
      <alignment vertical="center" wrapText="1"/>
      <protection locked="0"/>
    </xf>
    <xf numFmtId="2" fontId="34" fillId="29" borderId="15" xfId="36" applyNumberFormat="1" applyFont="1" applyFill="1" applyBorder="1" applyAlignment="1" applyProtection="1">
      <alignment horizontal="center" vertical="center" wrapText="1"/>
      <protection locked="0"/>
    </xf>
    <xf numFmtId="7" fontId="34" fillId="29" borderId="9" xfId="32" applyNumberFormat="1" applyFont="1" applyFill="1" applyBorder="1" applyAlignment="1" applyProtection="1">
      <alignment horizontal="right" vertical="center" wrapText="1"/>
      <protection locked="0"/>
    </xf>
    <xf numFmtId="0" fontId="1" fillId="0" borderId="0" xfId="0" applyFont="1" applyAlignment="1">
      <alignment vertical="center"/>
    </xf>
    <xf numFmtId="0" fontId="1" fillId="0" borderId="0" xfId="35" applyFont="1" applyAlignment="1">
      <alignment vertical="center"/>
    </xf>
    <xf numFmtId="0" fontId="1" fillId="0" borderId="0" xfId="0" applyFont="1" applyAlignment="1">
      <alignment wrapText="1"/>
    </xf>
    <xf numFmtId="0" fontId="1" fillId="0" borderId="0" xfId="0" applyFont="1" applyAlignment="1">
      <alignment horizontal="center" vertical="center"/>
    </xf>
    <xf numFmtId="0" fontId="1" fillId="0" borderId="0" xfId="37" applyFont="1" applyAlignment="1">
      <alignment vertical="center"/>
    </xf>
    <xf numFmtId="0" fontId="1" fillId="0" borderId="0" xfId="0" applyFont="1"/>
    <xf numFmtId="0" fontId="31" fillId="0" borderId="0" xfId="0" applyFont="1" applyFill="1" applyAlignment="1"/>
    <xf numFmtId="0" fontId="32" fillId="29" borderId="18" xfId="0" applyFont="1" applyFill="1" applyBorder="1" applyAlignment="1">
      <alignment vertical="center" wrapText="1"/>
    </xf>
    <xf numFmtId="0" fontId="32" fillId="29" borderId="19" xfId="0" applyFont="1" applyFill="1" applyBorder="1" applyAlignment="1">
      <alignment vertical="center" wrapText="1"/>
    </xf>
    <xf numFmtId="0" fontId="3" fillId="0" borderId="0" xfId="0" applyFont="1"/>
    <xf numFmtId="0" fontId="0" fillId="0" borderId="0" xfId="0" applyFill="1"/>
    <xf numFmtId="0" fontId="3" fillId="0" borderId="0" xfId="0" applyFont="1" applyFill="1"/>
    <xf numFmtId="164" fontId="32" fillId="28" borderId="15" xfId="36" applyNumberFormat="1" applyFont="1" applyFill="1" applyBorder="1" applyAlignment="1" applyProtection="1">
      <alignment horizontal="right" vertical="center" wrapText="1"/>
      <protection hidden="1"/>
    </xf>
    <xf numFmtId="0" fontId="32" fillId="23" borderId="9" xfId="36" applyFont="1" applyFill="1" applyBorder="1" applyAlignment="1" applyProtection="1">
      <alignment horizontal="center" vertical="center" wrapText="1"/>
      <protection hidden="1"/>
    </xf>
    <xf numFmtId="0" fontId="32" fillId="23" borderId="15" xfId="36" applyFont="1" applyFill="1" applyBorder="1" applyAlignment="1" applyProtection="1">
      <alignment horizontal="center" vertical="center" wrapText="1"/>
      <protection hidden="1"/>
    </xf>
    <xf numFmtId="0" fontId="41" fillId="28" borderId="15" xfId="36" applyFont="1" applyFill="1" applyBorder="1" applyAlignment="1" applyProtection="1">
      <alignment horizontal="center" vertical="center" wrapText="1"/>
      <protection hidden="1"/>
    </xf>
    <xf numFmtId="164" fontId="32" fillId="28" borderId="9" xfId="36" applyNumberFormat="1" applyFont="1" applyFill="1" applyBorder="1" applyAlignment="1" applyProtection="1">
      <alignment horizontal="right" vertical="center" wrapText="1"/>
      <protection hidden="1"/>
    </xf>
    <xf numFmtId="0" fontId="51" fillId="0" borderId="0" xfId="35" applyFont="1" applyFill="1" applyBorder="1" applyAlignment="1">
      <alignment horizontal="left" vertical="center"/>
    </xf>
    <xf numFmtId="49" fontId="52" fillId="31" borderId="0" xfId="0" applyNumberFormat="1" applyFont="1" applyFill="1" applyAlignment="1">
      <alignment horizontal="left" wrapText="1"/>
    </xf>
    <xf numFmtId="49" fontId="1" fillId="0" borderId="0" xfId="0" applyNumberFormat="1" applyFont="1" applyAlignment="1">
      <alignment horizontal="left" vertical="top" wrapText="1"/>
    </xf>
    <xf numFmtId="49" fontId="39" fillId="0" borderId="0" xfId="0" applyNumberFormat="1" applyFont="1" applyAlignment="1">
      <alignment horizontal="left" wrapText="1"/>
    </xf>
    <xf numFmtId="49" fontId="37" fillId="0" borderId="0" xfId="0" applyNumberFormat="1" applyFont="1" applyAlignment="1">
      <alignment horizontal="left" wrapText="1"/>
    </xf>
    <xf numFmtId="49" fontId="1" fillId="0" borderId="0" xfId="0" applyNumberFormat="1" applyFont="1" applyAlignment="1">
      <alignment horizontal="left" wrapText="1"/>
    </xf>
    <xf numFmtId="49" fontId="53" fillId="0" borderId="0" xfId="0" applyNumberFormat="1" applyFont="1" applyAlignment="1">
      <alignment horizontal="left" wrapText="1"/>
    </xf>
    <xf numFmtId="0" fontId="50" fillId="0" borderId="0" xfId="31" applyFont="1" applyAlignment="1" applyProtection="1">
      <alignment horizontal="left" vertical="center"/>
    </xf>
    <xf numFmtId="49" fontId="54" fillId="0" borderId="0" xfId="0" applyNumberFormat="1" applyFont="1" applyAlignment="1">
      <alignment horizontal="left" wrapText="1"/>
    </xf>
    <xf numFmtId="0" fontId="39" fillId="0" borderId="0" xfId="35" applyNumberFormat="1" applyFont="1" applyBorder="1" applyAlignment="1">
      <alignment horizontal="left" vertical="center" wrapText="1"/>
    </xf>
    <xf numFmtId="0" fontId="43" fillId="28" borderId="9" xfId="36" applyFont="1" applyFill="1" applyBorder="1" applyAlignment="1" applyProtection="1">
      <alignment horizontal="left" vertical="center" wrapText="1"/>
      <protection hidden="1"/>
    </xf>
    <xf numFmtId="164" fontId="32" fillId="28" borderId="17" xfId="36" applyNumberFormat="1" applyFont="1" applyFill="1" applyBorder="1" applyAlignment="1" applyProtection="1">
      <alignment horizontal="right" vertical="center" wrapText="1"/>
      <protection hidden="1"/>
    </xf>
    <xf numFmtId="164" fontId="32" fillId="28" borderId="18" xfId="36" applyNumberFormat="1" applyFont="1" applyFill="1" applyBorder="1" applyAlignment="1" applyProtection="1">
      <alignment horizontal="right" vertical="center" wrapText="1"/>
      <protection hidden="1"/>
    </xf>
    <xf numFmtId="164" fontId="32" fillId="28" borderId="19" xfId="36" applyNumberFormat="1" applyFont="1" applyFill="1" applyBorder="1" applyAlignment="1" applyProtection="1">
      <alignment horizontal="right" vertical="center" wrapText="1"/>
      <protection hidden="1"/>
    </xf>
    <xf numFmtId="49" fontId="34" fillId="29" borderId="13" xfId="36" applyNumberFormat="1" applyFont="1" applyFill="1" applyBorder="1" applyAlignment="1" applyProtection="1">
      <alignment horizontal="left" vertical="center" wrapText="1"/>
      <protection locked="0"/>
    </xf>
    <xf numFmtId="49" fontId="34" fillId="29" borderId="14" xfId="36" applyNumberFormat="1" applyFont="1" applyFill="1" applyBorder="1" applyAlignment="1" applyProtection="1">
      <alignment horizontal="left" vertical="center" wrapText="1"/>
      <protection locked="0"/>
    </xf>
    <xf numFmtId="49" fontId="34" fillId="29" borderId="15" xfId="36" applyNumberFormat="1" applyFont="1" applyFill="1" applyBorder="1" applyAlignment="1" applyProtection="1">
      <alignment horizontal="left" vertical="center" wrapText="1"/>
      <protection locked="0"/>
    </xf>
    <xf numFmtId="0" fontId="32" fillId="28" borderId="17" xfId="36" applyFont="1" applyFill="1" applyBorder="1" applyAlignment="1" applyProtection="1">
      <alignment horizontal="center" vertical="center" wrapText="1"/>
      <protection hidden="1"/>
    </xf>
    <xf numFmtId="0" fontId="32" fillId="28" borderId="18" xfId="36" applyFont="1" applyFill="1" applyBorder="1" applyAlignment="1" applyProtection="1">
      <alignment horizontal="center" vertical="center" wrapText="1"/>
      <protection hidden="1"/>
    </xf>
    <xf numFmtId="0" fontId="32" fillId="28" borderId="19" xfId="36" applyFont="1" applyFill="1" applyBorder="1" applyAlignment="1" applyProtection="1">
      <alignment horizontal="center" vertical="center" wrapText="1"/>
      <protection hidden="1"/>
    </xf>
    <xf numFmtId="0" fontId="32" fillId="28" borderId="20" xfId="36" applyFont="1" applyFill="1" applyBorder="1" applyAlignment="1" applyProtection="1">
      <alignment horizontal="center" vertical="center" wrapText="1"/>
      <protection hidden="1"/>
    </xf>
    <xf numFmtId="0" fontId="32" fillId="28" borderId="21" xfId="36" applyFont="1" applyFill="1" applyBorder="1" applyAlignment="1" applyProtection="1">
      <alignment horizontal="center" vertical="center" wrapText="1"/>
      <protection hidden="1"/>
    </xf>
    <xf numFmtId="0" fontId="32" fillId="28" borderId="22" xfId="36" applyFont="1" applyFill="1" applyBorder="1" applyAlignment="1" applyProtection="1">
      <alignment horizontal="center" vertical="center" wrapText="1"/>
      <protection hidden="1"/>
    </xf>
    <xf numFmtId="0" fontId="32" fillId="28" borderId="9" xfId="36" applyFont="1" applyFill="1" applyBorder="1" applyAlignment="1" applyProtection="1">
      <alignment horizontal="center" vertical="center" wrapText="1"/>
      <protection hidden="1"/>
    </xf>
    <xf numFmtId="0" fontId="32" fillId="28" borderId="10" xfId="36" applyFont="1" applyFill="1" applyBorder="1" applyAlignment="1" applyProtection="1">
      <alignment horizontal="center" vertical="center" wrapText="1"/>
      <protection hidden="1"/>
    </xf>
    <xf numFmtId="0" fontId="32" fillId="28" borderId="11" xfId="36" applyFont="1" applyFill="1" applyBorder="1" applyAlignment="1" applyProtection="1">
      <alignment horizontal="center" vertical="center" wrapText="1"/>
      <protection hidden="1"/>
    </xf>
    <xf numFmtId="0" fontId="41" fillId="28" borderId="10" xfId="36" applyFont="1" applyFill="1" applyBorder="1" applyAlignment="1" applyProtection="1">
      <alignment horizontal="center" vertical="center" wrapText="1"/>
      <protection hidden="1"/>
    </xf>
    <xf numFmtId="0" fontId="41" fillId="28" borderId="11" xfId="36" applyFont="1" applyFill="1" applyBorder="1" applyAlignment="1" applyProtection="1">
      <alignment horizontal="center" vertical="center" wrapText="1"/>
      <protection hidden="1"/>
    </xf>
    <xf numFmtId="0" fontId="32" fillId="28" borderId="13" xfId="36" applyFont="1" applyFill="1" applyBorder="1" applyAlignment="1" applyProtection="1">
      <alignment horizontal="center" vertical="center" wrapText="1"/>
      <protection hidden="1"/>
    </xf>
    <xf numFmtId="0" fontId="32" fillId="28" borderId="15" xfId="36" applyFont="1" applyFill="1" applyBorder="1" applyAlignment="1" applyProtection="1">
      <alignment horizontal="center" vertical="center" wrapText="1"/>
      <protection hidden="1"/>
    </xf>
    <xf numFmtId="164" fontId="32" fillId="28" borderId="9" xfId="36" applyNumberFormat="1" applyFont="1" applyFill="1" applyBorder="1" applyAlignment="1" applyProtection="1">
      <alignment horizontal="right" vertical="center" wrapText="1"/>
      <protection hidden="1"/>
    </xf>
    <xf numFmtId="0" fontId="41" fillId="28" borderId="9" xfId="36" applyFont="1" applyFill="1" applyBorder="1" applyAlignment="1" applyProtection="1">
      <alignment horizontal="right" vertical="center" wrapText="1"/>
      <protection hidden="1"/>
    </xf>
    <xf numFmtId="0" fontId="32" fillId="28" borderId="23" xfId="36" applyFont="1" applyFill="1" applyBorder="1" applyAlignment="1" applyProtection="1">
      <alignment horizontal="center" vertical="center" wrapText="1"/>
      <protection hidden="1"/>
    </xf>
    <xf numFmtId="0" fontId="32" fillId="28" borderId="0" xfId="36" applyFont="1" applyFill="1" applyBorder="1" applyAlignment="1" applyProtection="1">
      <alignment horizontal="center" vertical="center" wrapText="1"/>
      <protection hidden="1"/>
    </xf>
    <xf numFmtId="0" fontId="32" fillId="28" borderId="16" xfId="36" applyFont="1" applyFill="1" applyBorder="1" applyAlignment="1" applyProtection="1">
      <alignment horizontal="center" vertical="center" wrapText="1"/>
      <protection hidden="1"/>
    </xf>
    <xf numFmtId="164" fontId="32" fillId="28" borderId="13" xfId="36" applyNumberFormat="1" applyFont="1" applyFill="1" applyBorder="1" applyAlignment="1" applyProtection="1">
      <alignment horizontal="right" vertical="center" wrapText="1"/>
      <protection hidden="1"/>
    </xf>
    <xf numFmtId="164" fontId="32" fillId="28" borderId="14" xfId="36" applyNumberFormat="1" applyFont="1" applyFill="1" applyBorder="1" applyAlignment="1" applyProtection="1">
      <alignment horizontal="right" vertical="center" wrapText="1"/>
      <protection hidden="1"/>
    </xf>
    <xf numFmtId="164" fontId="32" fillId="28" borderId="15" xfId="36" applyNumberFormat="1" applyFont="1" applyFill="1" applyBorder="1" applyAlignment="1" applyProtection="1">
      <alignment horizontal="right" vertical="center" wrapText="1"/>
      <protection hidden="1"/>
    </xf>
    <xf numFmtId="0" fontId="43" fillId="28" borderId="13" xfId="36" applyFont="1" applyFill="1" applyBorder="1" applyAlignment="1" applyProtection="1">
      <alignment horizontal="left" vertical="center" wrapText="1"/>
      <protection hidden="1"/>
    </xf>
    <xf numFmtId="0" fontId="43" fillId="28" borderId="14" xfId="36" applyFont="1" applyFill="1" applyBorder="1" applyAlignment="1" applyProtection="1">
      <alignment horizontal="left" vertical="center" wrapText="1"/>
      <protection hidden="1"/>
    </xf>
    <xf numFmtId="0" fontId="43" fillId="28" borderId="15" xfId="36" applyFont="1" applyFill="1" applyBorder="1" applyAlignment="1" applyProtection="1">
      <alignment horizontal="left" vertical="center" wrapText="1"/>
      <protection hidden="1"/>
    </xf>
    <xf numFmtId="0" fontId="32" fillId="28" borderId="12" xfId="36" applyFont="1" applyFill="1" applyBorder="1" applyAlignment="1" applyProtection="1">
      <alignment horizontal="center" vertical="center" wrapText="1"/>
      <protection hidden="1"/>
    </xf>
    <xf numFmtId="0" fontId="31" fillId="0" borderId="0" xfId="0" applyFont="1" applyFill="1" applyAlignment="1">
      <alignment horizontal="left" wrapText="1"/>
    </xf>
    <xf numFmtId="0" fontId="45" fillId="30" borderId="13" xfId="0" applyFont="1" applyFill="1" applyBorder="1" applyAlignment="1" applyProtection="1">
      <alignment horizontal="left" vertical="center" wrapText="1"/>
      <protection hidden="1"/>
    </xf>
    <xf numFmtId="0" fontId="45" fillId="30" borderId="14" xfId="0" applyFont="1" applyFill="1" applyBorder="1" applyAlignment="1" applyProtection="1">
      <alignment horizontal="left" vertical="center" wrapText="1"/>
      <protection hidden="1"/>
    </xf>
    <xf numFmtId="0" fontId="45" fillId="30" borderId="15" xfId="0" applyFont="1" applyFill="1" applyBorder="1" applyAlignment="1" applyProtection="1">
      <alignment horizontal="left" vertical="center" wrapText="1"/>
      <protection hidden="1"/>
    </xf>
    <xf numFmtId="0" fontId="32" fillId="28" borderId="9" xfId="36" applyFont="1" applyFill="1" applyBorder="1" applyAlignment="1" applyProtection="1">
      <alignment horizontal="left" vertical="center" wrapText="1"/>
      <protection hidden="1"/>
    </xf>
    <xf numFmtId="0" fontId="32" fillId="23" borderId="9" xfId="36" applyFont="1" applyFill="1" applyBorder="1" applyAlignment="1" applyProtection="1">
      <alignment horizontal="center" vertical="center" wrapText="1"/>
      <protection hidden="1"/>
    </xf>
    <xf numFmtId="0" fontId="32" fillId="23" borderId="13" xfId="36" applyFont="1" applyFill="1" applyBorder="1" applyAlignment="1" applyProtection="1">
      <alignment horizontal="center" vertical="center" wrapText="1"/>
      <protection hidden="1"/>
    </xf>
    <xf numFmtId="0" fontId="32" fillId="23" borderId="14" xfId="36" applyFont="1" applyFill="1" applyBorder="1" applyAlignment="1" applyProtection="1">
      <alignment horizontal="center" vertical="center" wrapText="1"/>
      <protection hidden="1"/>
    </xf>
    <xf numFmtId="0" fontId="32" fillId="23" borderId="15" xfId="36" applyFont="1" applyFill="1" applyBorder="1" applyAlignment="1" applyProtection="1">
      <alignment horizontal="center" vertical="center" wrapText="1"/>
      <protection hidden="1"/>
    </xf>
    <xf numFmtId="49" fontId="34" fillId="27" borderId="13" xfId="36" applyNumberFormat="1" applyFont="1" applyFill="1" applyBorder="1" applyAlignment="1" applyProtection="1">
      <alignment horizontal="center" vertical="center" wrapText="1"/>
      <protection locked="0"/>
    </xf>
    <xf numFmtId="49" fontId="34" fillId="27" borderId="14" xfId="36" applyNumberFormat="1" applyFont="1" applyFill="1" applyBorder="1" applyAlignment="1" applyProtection="1">
      <alignment horizontal="center" vertical="center" wrapText="1"/>
      <protection locked="0"/>
    </xf>
    <xf numFmtId="49" fontId="34" fillId="27" borderId="15" xfId="36" applyNumberFormat="1" applyFont="1" applyFill="1" applyBorder="1" applyAlignment="1" applyProtection="1">
      <alignment horizontal="center" vertical="center" wrapText="1"/>
      <protection locked="0"/>
    </xf>
    <xf numFmtId="49" fontId="34" fillId="27" borderId="9" xfId="36" applyNumberFormat="1" applyFont="1" applyFill="1" applyBorder="1" applyAlignment="1" applyProtection="1">
      <alignment horizontal="center" vertical="center" wrapText="1"/>
      <protection locked="0"/>
    </xf>
    <xf numFmtId="0" fontId="34" fillId="29" borderId="13" xfId="0" applyFont="1" applyFill="1" applyBorder="1" applyAlignment="1" applyProtection="1">
      <alignment horizontal="center" wrapText="1"/>
      <protection locked="0"/>
    </xf>
    <xf numFmtId="0" fontId="34" fillId="29" borderId="14" xfId="0" applyFont="1" applyFill="1" applyBorder="1" applyAlignment="1" applyProtection="1">
      <alignment horizontal="center" wrapText="1"/>
      <protection locked="0"/>
    </xf>
    <xf numFmtId="0" fontId="34" fillId="29" borderId="15" xfId="0" applyFont="1" applyFill="1" applyBorder="1" applyAlignment="1" applyProtection="1">
      <alignment horizontal="center" wrapText="1"/>
      <protection locked="0"/>
    </xf>
    <xf numFmtId="0" fontId="41" fillId="28" borderId="13" xfId="36" applyFont="1" applyFill="1" applyBorder="1" applyAlignment="1" applyProtection="1">
      <alignment horizontal="center" vertical="center" wrapText="1"/>
      <protection hidden="1"/>
    </xf>
    <xf numFmtId="0" fontId="41" fillId="28" borderId="14" xfId="36" applyFont="1" applyFill="1" applyBorder="1" applyAlignment="1" applyProtection="1">
      <alignment horizontal="center" vertical="center" wrapText="1"/>
      <protection hidden="1"/>
    </xf>
    <xf numFmtId="0" fontId="41" fillId="28" borderId="15" xfId="36" applyFont="1" applyFill="1" applyBorder="1" applyAlignment="1" applyProtection="1">
      <alignment horizontal="center" vertical="center" wrapText="1"/>
      <protection hidden="1"/>
    </xf>
    <xf numFmtId="0" fontId="44" fillId="28" borderId="9" xfId="36" applyFont="1" applyFill="1" applyBorder="1" applyAlignment="1" applyProtection="1">
      <alignment horizontal="left" vertical="center" wrapText="1"/>
      <protection hidden="1"/>
    </xf>
    <xf numFmtId="0" fontId="32" fillId="23" borderId="13" xfId="36" applyFont="1" applyFill="1" applyBorder="1" applyAlignment="1" applyProtection="1">
      <alignment horizontal="right" vertical="center" wrapText="1"/>
      <protection hidden="1"/>
    </xf>
    <xf numFmtId="0" fontId="32" fillId="23" borderId="14" xfId="36" applyFont="1" applyFill="1" applyBorder="1" applyAlignment="1" applyProtection="1">
      <alignment horizontal="right" vertical="center" wrapText="1"/>
      <protection hidden="1"/>
    </xf>
    <xf numFmtId="0" fontId="32" fillId="23" borderId="15" xfId="36" applyFont="1" applyFill="1" applyBorder="1" applyAlignment="1" applyProtection="1">
      <alignment horizontal="right" vertical="center" wrapText="1"/>
      <protection hidden="1"/>
    </xf>
    <xf numFmtId="164" fontId="41" fillId="28" borderId="13" xfId="36" applyNumberFormat="1" applyFont="1" applyFill="1" applyBorder="1" applyAlignment="1" applyProtection="1">
      <alignment horizontal="right" vertical="center" wrapText="1"/>
      <protection hidden="1"/>
    </xf>
    <xf numFmtId="164" fontId="41" fillId="28" borderId="14" xfId="36" applyNumberFormat="1" applyFont="1" applyFill="1" applyBorder="1" applyAlignment="1" applyProtection="1">
      <alignment horizontal="right" vertical="center" wrapText="1"/>
      <protection hidden="1"/>
    </xf>
    <xf numFmtId="164" fontId="41" fillId="28" borderId="15" xfId="36" applyNumberFormat="1" applyFont="1" applyFill="1" applyBorder="1" applyAlignment="1" applyProtection="1">
      <alignment horizontal="right" vertical="center" wrapText="1"/>
      <protection hidden="1"/>
    </xf>
    <xf numFmtId="49" fontId="34" fillId="29" borderId="9" xfId="36" applyNumberFormat="1" applyFont="1" applyFill="1" applyBorder="1" applyAlignment="1" applyProtection="1">
      <alignment horizontal="left" vertical="center" wrapText="1"/>
      <protection locked="0"/>
    </xf>
    <xf numFmtId="164" fontId="32" fillId="0" borderId="13" xfId="36" applyNumberFormat="1" applyFont="1" applyFill="1" applyBorder="1" applyAlignment="1" applyProtection="1">
      <alignment horizontal="center" vertical="center" wrapText="1"/>
      <protection hidden="1"/>
    </xf>
    <xf numFmtId="164" fontId="32" fillId="0" borderId="14" xfId="36" applyNumberFormat="1" applyFont="1" applyFill="1" applyBorder="1" applyAlignment="1" applyProtection="1">
      <alignment horizontal="center" vertical="center" wrapText="1"/>
      <protection hidden="1"/>
    </xf>
    <xf numFmtId="49" fontId="34" fillId="0" borderId="28" xfId="0" applyNumberFormat="1" applyFont="1" applyBorder="1" applyAlignment="1" applyProtection="1">
      <alignment horizontal="center" vertical="center" wrapText="1" shrinkToFit="1"/>
      <protection locked="0"/>
    </xf>
    <xf numFmtId="49" fontId="34" fillId="0" borderId="34" xfId="0" applyNumberFormat="1" applyFont="1" applyBorder="1" applyAlignment="1" applyProtection="1">
      <alignment horizontal="center" vertical="center" wrapText="1" shrinkToFit="1"/>
      <protection locked="0"/>
    </xf>
    <xf numFmtId="49" fontId="34" fillId="30" borderId="28" xfId="0" applyNumberFormat="1" applyFont="1" applyFill="1" applyBorder="1" applyAlignment="1" applyProtection="1">
      <alignment horizontal="center" vertical="center" wrapText="1" shrinkToFit="1"/>
      <protection locked="0"/>
    </xf>
    <xf numFmtId="49" fontId="34" fillId="30" borderId="34" xfId="0" applyNumberFormat="1" applyFont="1" applyFill="1" applyBorder="1" applyAlignment="1" applyProtection="1">
      <alignment horizontal="center" vertical="center" wrapText="1" shrinkToFit="1"/>
      <protection locked="0"/>
    </xf>
    <xf numFmtId="49" fontId="34" fillId="30" borderId="29" xfId="0" applyNumberFormat="1" applyFont="1" applyFill="1" applyBorder="1" applyAlignment="1" applyProtection="1">
      <alignment horizontal="center" vertical="center" wrapText="1" shrinkToFit="1"/>
      <protection locked="0"/>
    </xf>
    <xf numFmtId="49" fontId="34" fillId="30" borderId="35" xfId="0" applyNumberFormat="1" applyFont="1" applyFill="1" applyBorder="1" applyAlignment="1" applyProtection="1">
      <alignment horizontal="center" vertical="center" wrapText="1" shrinkToFit="1"/>
      <protection locked="0"/>
    </xf>
    <xf numFmtId="49" fontId="34" fillId="0" borderId="29" xfId="0" applyNumberFormat="1" applyFont="1" applyBorder="1" applyAlignment="1" applyProtection="1">
      <alignment horizontal="center" vertical="center" wrapText="1" shrinkToFit="1"/>
      <protection locked="0"/>
    </xf>
    <xf numFmtId="49" fontId="34" fillId="0" borderId="35" xfId="0" applyNumberFormat="1" applyFont="1" applyBorder="1" applyAlignment="1" applyProtection="1">
      <alignment horizontal="center" vertical="center" wrapText="1" shrinkToFit="1"/>
      <protection locked="0"/>
    </xf>
    <xf numFmtId="49" fontId="34" fillId="0" borderId="27" xfId="0" applyNumberFormat="1" applyFont="1" applyBorder="1" applyAlignment="1" applyProtection="1">
      <alignment horizontal="center" vertical="center" wrapText="1" shrinkToFit="1"/>
      <protection locked="0"/>
    </xf>
    <xf numFmtId="49" fontId="34" fillId="0" borderId="33" xfId="0" applyNumberFormat="1" applyFont="1" applyBorder="1" applyAlignment="1" applyProtection="1">
      <alignment horizontal="center" vertical="center" wrapText="1" shrinkToFit="1"/>
      <protection locked="0"/>
    </xf>
    <xf numFmtId="49" fontId="34" fillId="30" borderId="32" xfId="0" applyNumberFormat="1" applyFont="1" applyFill="1" applyBorder="1" applyAlignment="1" applyProtection="1">
      <alignment horizontal="center" vertical="center" wrapText="1" shrinkToFit="1"/>
      <protection locked="0"/>
    </xf>
    <xf numFmtId="49" fontId="34" fillId="0" borderId="31" xfId="0" applyNumberFormat="1" applyFont="1" applyBorder="1" applyAlignment="1" applyProtection="1">
      <alignment horizontal="center" vertical="center" wrapText="1" shrinkToFit="1"/>
      <protection locked="0"/>
    </xf>
    <xf numFmtId="49" fontId="34" fillId="30" borderId="31" xfId="0" applyNumberFormat="1" applyFont="1" applyFill="1" applyBorder="1" applyAlignment="1" applyProtection="1">
      <alignment horizontal="center" vertical="center" wrapText="1" shrinkToFit="1"/>
      <protection locked="0"/>
    </xf>
    <xf numFmtId="49" fontId="34" fillId="0" borderId="32" xfId="0" applyNumberFormat="1" applyFont="1" applyBorder="1" applyAlignment="1" applyProtection="1">
      <alignment horizontal="center" vertical="center" wrapText="1" shrinkToFit="1"/>
      <protection locked="0"/>
    </xf>
    <xf numFmtId="49" fontId="34" fillId="0" borderId="30" xfId="0" applyNumberFormat="1" applyFont="1" applyBorder="1" applyAlignment="1" applyProtection="1">
      <alignment horizontal="center" vertical="center" wrapText="1" shrinkToFit="1"/>
      <protection locked="0"/>
    </xf>
    <xf numFmtId="0" fontId="32" fillId="0" borderId="9" xfId="0" applyFont="1" applyBorder="1" applyAlignment="1">
      <alignment horizontal="center" vertical="center" wrapText="1"/>
    </xf>
    <xf numFmtId="0" fontId="32" fillId="0" borderId="9" xfId="0" applyFont="1" applyBorder="1" applyAlignment="1" applyProtection="1">
      <alignment horizontal="left" vertical="top" wrapText="1"/>
      <protection locked="0"/>
    </xf>
    <xf numFmtId="49" fontId="34" fillId="0" borderId="25" xfId="0" applyNumberFormat="1" applyFont="1" applyBorder="1" applyAlignment="1" applyProtection="1">
      <alignment horizontal="center" vertical="center" wrapText="1" shrinkToFit="1"/>
      <protection locked="0"/>
    </xf>
    <xf numFmtId="49" fontId="34" fillId="30" borderId="25" xfId="0" applyNumberFormat="1" applyFont="1" applyFill="1" applyBorder="1" applyAlignment="1" applyProtection="1">
      <alignment horizontal="center" vertical="center" wrapText="1" shrinkToFit="1"/>
      <protection locked="0"/>
    </xf>
    <xf numFmtId="49" fontId="34" fillId="30" borderId="26" xfId="0" applyNumberFormat="1" applyFont="1" applyFill="1" applyBorder="1" applyAlignment="1" applyProtection="1">
      <alignment horizontal="center" vertical="center" wrapText="1" shrinkToFit="1"/>
      <protection locked="0"/>
    </xf>
    <xf numFmtId="49" fontId="34" fillId="0" borderId="26" xfId="0" applyNumberFormat="1" applyFont="1" applyBorder="1" applyAlignment="1" applyProtection="1">
      <alignment horizontal="center" vertical="center" wrapText="1" shrinkToFit="1"/>
      <protection locked="0"/>
    </xf>
    <xf numFmtId="49" fontId="34" fillId="0" borderId="24" xfId="0" applyNumberFormat="1" applyFont="1" applyBorder="1" applyAlignment="1" applyProtection="1">
      <alignment horizontal="center" vertical="center" wrapText="1" shrinkToFit="1"/>
      <protection locked="0"/>
    </xf>
    <xf numFmtId="0" fontId="32" fillId="29" borderId="23" xfId="0" applyFont="1" applyFill="1" applyBorder="1" applyAlignment="1">
      <alignment horizontal="center" vertical="center" wrapText="1"/>
    </xf>
    <xf numFmtId="0" fontId="32" fillId="29" borderId="0" xfId="0" applyFont="1" applyFill="1" applyBorder="1" applyAlignment="1">
      <alignment horizontal="center" vertical="center" wrapText="1"/>
    </xf>
    <xf numFmtId="0" fontId="32" fillId="29" borderId="16" xfId="0" applyFont="1" applyFill="1" applyBorder="1" applyAlignment="1">
      <alignment horizontal="center" vertical="center" wrapText="1"/>
    </xf>
    <xf numFmtId="0" fontId="32" fillId="29" borderId="17" xfId="0" applyFont="1" applyFill="1" applyBorder="1" applyAlignment="1">
      <alignment horizontal="center" vertical="center" wrapText="1"/>
    </xf>
    <xf numFmtId="0" fontId="32" fillId="29" borderId="18" xfId="0" applyFont="1" applyFill="1" applyBorder="1" applyAlignment="1">
      <alignment horizontal="center" vertical="center" wrapText="1"/>
    </xf>
    <xf numFmtId="0" fontId="32" fillId="29" borderId="19" xfId="0" applyFont="1" applyFill="1" applyBorder="1" applyAlignment="1">
      <alignment horizontal="center" vertical="center" wrapText="1"/>
    </xf>
    <xf numFmtId="0" fontId="31" fillId="0" borderId="0" xfId="0" applyFont="1" applyFill="1" applyAlignment="1">
      <alignment horizontal="left"/>
    </xf>
    <xf numFmtId="0" fontId="32" fillId="29" borderId="9" xfId="0" applyFont="1" applyFill="1" applyBorder="1" applyAlignment="1">
      <alignment horizontal="center" vertical="center" wrapText="1"/>
    </xf>
    <xf numFmtId="4" fontId="34" fillId="29" borderId="13" xfId="36" applyNumberFormat="1" applyFont="1" applyFill="1" applyBorder="1" applyAlignment="1" applyProtection="1">
      <alignment vertical="center" wrapText="1"/>
      <protection locked="0"/>
    </xf>
    <xf numFmtId="0" fontId="55" fillId="28" borderId="9" xfId="36" applyFont="1" applyFill="1" applyBorder="1" applyAlignment="1" applyProtection="1">
      <alignment horizontal="left" vertical="center" wrapText="1"/>
      <protection hidden="1"/>
    </xf>
    <xf numFmtId="0" fontId="56" fillId="28" borderId="13" xfId="31" applyFont="1" applyFill="1" applyBorder="1" applyAlignment="1" applyProtection="1">
      <alignment horizontal="left" vertical="center" wrapText="1"/>
      <protection hidden="1"/>
    </xf>
    <xf numFmtId="0" fontId="56" fillId="28" borderId="14" xfId="31" applyFont="1" applyFill="1" applyBorder="1" applyAlignment="1" applyProtection="1">
      <alignment horizontal="left" vertical="center" wrapText="1"/>
      <protection hidden="1"/>
    </xf>
    <xf numFmtId="0" fontId="56" fillId="28" borderId="15" xfId="31" applyFont="1" applyFill="1" applyBorder="1" applyAlignment="1" applyProtection="1">
      <alignment horizontal="left" vertical="center" wrapText="1"/>
      <protection hidden="1"/>
    </xf>
    <xf numFmtId="164" fontId="32" fillId="0" borderId="15" xfId="36" applyNumberFormat="1" applyFont="1" applyFill="1" applyBorder="1" applyAlignment="1" applyProtection="1">
      <alignment horizontal="center" vertical="center" wrapText="1"/>
      <protection hidden="1"/>
    </xf>
    <xf numFmtId="0" fontId="32" fillId="29" borderId="17" xfId="0" applyFont="1" applyFill="1" applyBorder="1" applyAlignment="1">
      <alignment vertical="center" wrapText="1"/>
    </xf>
    <xf numFmtId="49" fontId="34" fillId="0" borderId="23" xfId="0" applyNumberFormat="1" applyFont="1" applyBorder="1" applyAlignment="1" applyProtection="1">
      <alignment horizontal="center" vertical="top" wrapText="1" shrinkToFit="1"/>
      <protection locked="0"/>
    </xf>
    <xf numFmtId="49" fontId="34" fillId="0" borderId="11" xfId="0" applyNumberFormat="1" applyFont="1" applyBorder="1" applyAlignment="1" applyProtection="1">
      <alignment horizontal="center" vertical="top" wrapText="1" shrinkToFit="1"/>
      <protection locked="0"/>
    </xf>
    <xf numFmtId="49" fontId="34" fillId="0" borderId="10" xfId="0" applyNumberFormat="1" applyFont="1" applyBorder="1" applyAlignment="1" applyProtection="1">
      <alignment horizontal="center" vertical="top" wrapText="1" shrinkToFit="1"/>
      <protection locked="0"/>
    </xf>
    <xf numFmtId="49" fontId="34" fillId="0" borderId="12" xfId="0" applyNumberFormat="1" applyFont="1" applyBorder="1" applyAlignment="1" applyProtection="1">
      <alignment horizontal="center" vertical="top" wrapText="1" shrinkToFit="1"/>
      <protection locked="0"/>
    </xf>
    <xf numFmtId="49" fontId="34" fillId="0" borderId="20" xfId="0" applyNumberFormat="1" applyFont="1" applyBorder="1" applyAlignment="1" applyProtection="1">
      <alignment horizontal="center" vertical="top" wrapText="1" shrinkToFit="1"/>
      <protection locked="0"/>
    </xf>
    <xf numFmtId="0" fontId="32" fillId="29" borderId="15" xfId="0" applyFont="1" applyFill="1" applyBorder="1" applyAlignment="1">
      <alignment horizontal="center" vertical="center" wrapText="1"/>
    </xf>
    <xf numFmtId="49" fontId="34" fillId="0" borderId="22" xfId="0" applyNumberFormat="1" applyFont="1" applyBorder="1" applyAlignment="1" applyProtection="1">
      <alignment vertical="top" wrapText="1" shrinkToFit="1"/>
      <protection locked="0"/>
    </xf>
    <xf numFmtId="49" fontId="34" fillId="0" borderId="19" xfId="0" applyNumberFormat="1" applyFont="1" applyBorder="1" applyAlignment="1" applyProtection="1">
      <alignment vertical="top" wrapText="1" shrinkToFit="1"/>
      <protection locked="0"/>
    </xf>
    <xf numFmtId="49" fontId="34" fillId="0" borderId="16" xfId="0" applyNumberFormat="1" applyFont="1" applyBorder="1" applyAlignment="1" applyProtection="1">
      <alignment vertical="top" wrapText="1" shrinkToFit="1"/>
      <protection locked="0"/>
    </xf>
    <xf numFmtId="0" fontId="34" fillId="0" borderId="9" xfId="0" applyFont="1" applyBorder="1" applyAlignment="1" applyProtection="1">
      <alignment horizontal="left" vertical="top" wrapText="1"/>
      <protection locked="0"/>
    </xf>
    <xf numFmtId="0" fontId="34" fillId="29" borderId="13" xfId="0" applyFont="1" applyFill="1" applyBorder="1" applyAlignment="1" applyProtection="1">
      <alignment horizontal="left" wrapText="1"/>
      <protection locked="0"/>
    </xf>
    <xf numFmtId="0" fontId="34" fillId="29" borderId="14" xfId="0" applyFont="1" applyFill="1" applyBorder="1" applyAlignment="1" applyProtection="1">
      <alignment horizontal="left" wrapText="1"/>
      <protection locked="0"/>
    </xf>
    <xf numFmtId="0" fontId="34" fillId="29" borderId="15" xfId="0" applyFont="1" applyFill="1" applyBorder="1" applyAlignment="1" applyProtection="1">
      <alignment horizontal="left" wrapText="1"/>
      <protection locked="0"/>
    </xf>
    <xf numFmtId="164" fontId="32" fillId="28" borderId="9" xfId="0" applyNumberFormat="1" applyFont="1" applyFill="1" applyBorder="1" applyAlignment="1" applyProtection="1">
      <alignment horizontal="right"/>
      <protection hidden="1"/>
    </xf>
    <xf numFmtId="164" fontId="32" fillId="28" borderId="9" xfId="0" applyNumberFormat="1" applyFont="1" applyFill="1" applyBorder="1" applyProtection="1">
      <protection hidden="1"/>
    </xf>
    <xf numFmtId="164" fontId="34" fillId="28" borderId="9" xfId="0" applyNumberFormat="1" applyFont="1" applyFill="1" applyBorder="1" applyAlignment="1" applyProtection="1">
      <alignment horizontal="right"/>
      <protection hidden="1"/>
    </xf>
    <xf numFmtId="164" fontId="34" fillId="28" borderId="9" xfId="0" applyNumberFormat="1" applyFont="1" applyFill="1" applyBorder="1" applyProtection="1">
      <protection hidden="1"/>
    </xf>
    <xf numFmtId="0" fontId="0" fillId="0" borderId="0" xfId="0" applyProtection="1">
      <protection hidden="1"/>
    </xf>
    <xf numFmtId="0" fontId="30" fillId="0" borderId="0" xfId="0" applyFont="1" applyProtection="1">
      <protection hidden="1"/>
    </xf>
    <xf numFmtId="164" fontId="47" fillId="28" borderId="9" xfId="0" applyNumberFormat="1" applyFont="1" applyFill="1" applyBorder="1" applyProtection="1">
      <protection hidden="1"/>
    </xf>
    <xf numFmtId="0" fontId="37" fillId="0" borderId="0" xfId="0" applyFont="1" applyProtection="1">
      <protection hidden="1"/>
    </xf>
    <xf numFmtId="0" fontId="49" fillId="0" borderId="0" xfId="0" applyFont="1" applyProtection="1">
      <protection hidden="1"/>
    </xf>
    <xf numFmtId="0" fontId="29" fillId="0" borderId="0" xfId="0" applyFont="1" applyProtection="1">
      <protection hidden="1"/>
    </xf>
    <xf numFmtId="10" fontId="32" fillId="28" borderId="11" xfId="0" applyNumberFormat="1" applyFont="1" applyFill="1" applyBorder="1" applyAlignment="1" applyProtection="1">
      <alignment horizontal="right"/>
      <protection hidden="1"/>
    </xf>
    <xf numFmtId="0" fontId="28" fillId="0" borderId="0" xfId="0" applyFont="1" applyProtection="1">
      <protection hidden="1"/>
    </xf>
    <xf numFmtId="0" fontId="26" fillId="0" borderId="0" xfId="0" applyFont="1" applyProtection="1">
      <protection hidden="1"/>
    </xf>
    <xf numFmtId="0" fontId="41" fillId="28" borderId="9" xfId="0" applyFont="1" applyFill="1" applyBorder="1" applyAlignment="1" applyProtection="1">
      <alignment horizontal="right" vertical="center"/>
      <protection hidden="1"/>
    </xf>
    <xf numFmtId="164" fontId="41" fillId="28" borderId="9" xfId="0" applyNumberFormat="1" applyFont="1" applyFill="1" applyBorder="1" applyAlignment="1" applyProtection="1">
      <alignment horizontal="right" vertical="center"/>
      <protection hidden="1"/>
    </xf>
    <xf numFmtId="164" fontId="54" fillId="28" borderId="9" xfId="0" applyNumberFormat="1" applyFont="1" applyFill="1" applyBorder="1" applyAlignment="1" applyProtection="1">
      <alignment horizontal="right" vertical="center"/>
      <protection hidden="1"/>
    </xf>
    <xf numFmtId="0" fontId="32" fillId="0" borderId="0" xfId="0" applyFont="1" applyProtection="1">
      <protection hidden="1"/>
    </xf>
    <xf numFmtId="0" fontId="48" fillId="0" borderId="0" xfId="0" applyFont="1" applyProtection="1">
      <protection hidden="1"/>
    </xf>
    <xf numFmtId="0" fontId="41" fillId="0" borderId="0" xfId="0" applyFont="1" applyProtection="1">
      <protection hidden="1"/>
    </xf>
    <xf numFmtId="44" fontId="34" fillId="28" borderId="9" xfId="32" applyNumberFormat="1" applyFont="1" applyFill="1" applyBorder="1" applyAlignment="1" applyProtection="1">
      <alignment horizontal="right" vertical="center" wrapText="1"/>
      <protection hidden="1"/>
    </xf>
    <xf numFmtId="44" fontId="34" fillId="28" borderId="13" xfId="36" applyNumberFormat="1" applyFont="1" applyFill="1" applyBorder="1" applyAlignment="1" applyProtection="1">
      <alignment horizontal="right" vertical="center" wrapText="1"/>
      <protection hidden="1"/>
    </xf>
    <xf numFmtId="44" fontId="34" fillId="28" borderId="9" xfId="36" applyNumberFormat="1" applyFont="1" applyFill="1" applyBorder="1" applyAlignment="1" applyProtection="1">
      <alignment vertical="center" wrapText="1"/>
      <protection hidden="1"/>
    </xf>
    <xf numFmtId="44" fontId="34" fillId="28" borderId="15" xfId="36" applyNumberFormat="1" applyFont="1" applyFill="1" applyBorder="1" applyAlignment="1" applyProtection="1">
      <alignment horizontal="right" vertical="center" wrapText="1"/>
      <protection hidden="1"/>
    </xf>
    <xf numFmtId="44" fontId="34" fillId="28" borderId="15" xfId="36" applyNumberFormat="1" applyFont="1" applyFill="1" applyBorder="1" applyAlignment="1" applyProtection="1">
      <alignment vertical="center" wrapText="1"/>
      <protection hidden="1"/>
    </xf>
    <xf numFmtId="164" fontId="32" fillId="28" borderId="10" xfId="0" applyNumberFormat="1" applyFont="1" applyFill="1" applyBorder="1" applyAlignment="1" applyProtection="1">
      <alignment horizontal="right"/>
      <protection hidden="1"/>
    </xf>
    <xf numFmtId="164" fontId="32" fillId="28" borderId="10" xfId="0" applyNumberFormat="1" applyFont="1" applyFill="1" applyBorder="1" applyProtection="1">
      <protection hidden="1"/>
    </xf>
    <xf numFmtId="44" fontId="34" fillId="28" borderId="9" xfId="0" applyNumberFormat="1" applyFont="1" applyFill="1" applyBorder="1" applyProtection="1">
      <protection hidden="1"/>
    </xf>
    <xf numFmtId="10" fontId="41" fillId="28" borderId="15" xfId="48" applyNumberFormat="1" applyFont="1" applyFill="1" applyBorder="1" applyAlignment="1" applyProtection="1">
      <alignment horizontal="right" vertical="center" wrapText="1"/>
      <protection hidden="1"/>
    </xf>
    <xf numFmtId="49" fontId="3" fillId="27" borderId="13" xfId="36" applyNumberFormat="1" applyFont="1" applyFill="1" applyBorder="1" applyAlignment="1" applyProtection="1">
      <alignment horizontal="center" vertical="center" wrapText="1"/>
      <protection locked="0"/>
    </xf>
    <xf numFmtId="49" fontId="3" fillId="29" borderId="9" xfId="36" applyNumberFormat="1" applyFont="1" applyFill="1" applyBorder="1" applyAlignment="1" applyProtection="1">
      <alignment horizontal="center" vertical="center" wrapText="1"/>
      <protection locked="0"/>
    </xf>
  </cellXfs>
  <cellStyles count="49">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8" builtinId="20" customBuiltin="1"/>
    <cellStyle name="Euro" xfId="29" xr:uid="{00000000-0005-0000-0000-00001C000000}"/>
    <cellStyle name="Insatisfaisant" xfId="30" builtinId="27" customBuiltin="1"/>
    <cellStyle name="Lien hypertexte" xfId="31" builtinId="8"/>
    <cellStyle name="Monétaire" xfId="32" builtinId="4"/>
    <cellStyle name="Neutre" xfId="33" builtinId="28" customBuiltin="1"/>
    <cellStyle name="Non défini" xfId="34" xr:uid="{00000000-0005-0000-0000-000021000000}"/>
    <cellStyle name="Normal" xfId="0" builtinId="0"/>
    <cellStyle name="Normal 2" xfId="35" xr:uid="{00000000-0005-0000-0000-000023000000}"/>
    <cellStyle name="Normal 5" xfId="36" xr:uid="{00000000-0005-0000-0000-000024000000}"/>
    <cellStyle name="Normal_Instructions" xfId="37" xr:uid="{00000000-0005-0000-0000-000025000000}"/>
    <cellStyle name="Pourcentage" xfId="48" builtinId="5"/>
    <cellStyle name="Satisfaisant" xfId="38" builtinId="26" customBuiltin="1"/>
    <cellStyle name="Sortie" xfId="39" builtinId="21" customBuiltin="1"/>
    <cellStyle name="Texte explicatif" xfId="40" builtinId="53" customBuiltin="1"/>
    <cellStyle name="Titre" xfId="41" builtinId="15" customBuiltin="1"/>
    <cellStyle name="Titre 1" xfId="42" builtinId="16" customBuiltin="1"/>
    <cellStyle name="Titre 2" xfId="43" builtinId="17" customBuiltin="1"/>
    <cellStyle name="Titre 3" xfId="44" builtinId="18" customBuiltin="1"/>
    <cellStyle name="Titre 4" xfId="45" builtinId="19" customBuiltin="1"/>
    <cellStyle name="Total" xfId="46" builtinId="25" customBuiltin="1"/>
    <cellStyle name="Vérification" xfId="47" builtinId="23" customBuiltin="1"/>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E6FFAF"/>
      <rgbColor rgb="00FFFF99"/>
      <rgbColor rgb="0099CCFF"/>
      <rgbColor rgb="00FF99CC"/>
      <rgbColor rgb="00CC99FF"/>
      <rgbColor rgb="00FFCC99"/>
      <rgbColor rgb="003366FF"/>
      <rgbColor rgb="0033CCCC"/>
      <rgbColor rgb="0099CC00"/>
      <rgbColor rgb="00FFCC00"/>
      <rgbColor rgb="00FF9900"/>
      <rgbColor rgb="00FF6600"/>
      <rgbColor rgb="00666699"/>
      <rgbColor rgb="00DDDDDD"/>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3</xdr:col>
      <xdr:colOff>57150</xdr:colOff>
      <xdr:row>3</xdr:row>
      <xdr:rowOff>68332</xdr:rowOff>
    </xdr:to>
    <xdr:pic>
      <xdr:nvPicPr>
        <xdr:cNvPr id="3" name="Image 3">
          <a:extLst>
            <a:ext uri="{FF2B5EF4-FFF2-40B4-BE49-F238E27FC236}">
              <a16:creationId xmlns:a16="http://schemas.microsoft.com/office/drawing/2014/main" id="{68C25D86-8486-4C41-9C74-1D525F7B0D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5238750" cy="535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515451</xdr:colOff>
      <xdr:row>0</xdr:row>
      <xdr:rowOff>33129</xdr:rowOff>
    </xdr:from>
    <xdr:to>
      <xdr:col>12</xdr:col>
      <xdr:colOff>783164</xdr:colOff>
      <xdr:row>3</xdr:row>
      <xdr:rowOff>107672</xdr:rowOff>
    </xdr:to>
    <xdr:sp macro="" textlink="">
      <xdr:nvSpPr>
        <xdr:cNvPr id="2" name="AutoShape 9">
          <a:extLst>
            <a:ext uri="{FF2B5EF4-FFF2-40B4-BE49-F238E27FC236}">
              <a16:creationId xmlns:a16="http://schemas.microsoft.com/office/drawing/2014/main" id="{2CA898F5-DD45-D9A1-C31D-C93FE22B5901}"/>
            </a:ext>
          </a:extLst>
        </xdr:cNvPr>
        <xdr:cNvSpPr>
          <a:spLocks noChangeArrowheads="1"/>
        </xdr:cNvSpPr>
      </xdr:nvSpPr>
      <xdr:spPr bwMode="auto">
        <a:xfrm>
          <a:off x="10272364" y="33129"/>
          <a:ext cx="1112539" cy="571500"/>
        </a:xfrm>
        <a:prstGeom prst="wedgeRoundRectCallout">
          <a:avLst>
            <a:gd name="adj1" fmla="val -72630"/>
            <a:gd name="adj2" fmla="val 211366"/>
            <a:gd name="adj3" fmla="val 16667"/>
          </a:avLst>
        </a:pr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1000"/>
            </a:lnSpc>
            <a:defRPr sz="1000"/>
          </a:pPr>
          <a:r>
            <a:rPr lang="fr-CA" sz="900" b="0" i="0" u="none" strike="noStrike" baseline="0">
              <a:solidFill>
                <a:srgbClr val="000000"/>
              </a:solidFill>
              <a:latin typeface="Calibri"/>
            </a:rPr>
            <a:t>Veuillez compléter les sections en bleu.</a:t>
          </a:r>
        </a:p>
      </xdr:txBody>
    </xdr:sp>
    <xdr:clientData/>
  </xdr:twoCellAnchor>
  <xdr:twoCellAnchor editAs="oneCell">
    <xdr:from>
      <xdr:col>1</xdr:col>
      <xdr:colOff>0</xdr:colOff>
      <xdr:row>0</xdr:row>
      <xdr:rowOff>0</xdr:rowOff>
    </xdr:from>
    <xdr:to>
      <xdr:col>5</xdr:col>
      <xdr:colOff>658468</xdr:colOff>
      <xdr:row>3</xdr:row>
      <xdr:rowOff>38100</xdr:rowOff>
    </xdr:to>
    <xdr:pic>
      <xdr:nvPicPr>
        <xdr:cNvPr id="9448" name="Image 3">
          <a:extLst>
            <a:ext uri="{FF2B5EF4-FFF2-40B4-BE49-F238E27FC236}">
              <a16:creationId xmlns:a16="http://schemas.microsoft.com/office/drawing/2014/main" id="{EEA32679-913E-E86D-B1FF-17364D66FA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5248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1971675</xdr:colOff>
      <xdr:row>0</xdr:row>
      <xdr:rowOff>535057</xdr:rowOff>
    </xdr:to>
    <xdr:pic>
      <xdr:nvPicPr>
        <xdr:cNvPr id="3" name="Image 3">
          <a:extLst>
            <a:ext uri="{FF2B5EF4-FFF2-40B4-BE49-F238E27FC236}">
              <a16:creationId xmlns:a16="http://schemas.microsoft.com/office/drawing/2014/main" id="{43AECEFA-5F2C-43E8-8BAD-65C2301D24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38750" cy="535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A1:A4" totalsRowShown="0">
  <autoFilter ref="A1:A4" xr:uid="{00000000-0009-0000-0100-000001000000}"/>
  <tableColumns count="1">
    <tableColumn id="1" xr3:uid="{00000000-0010-0000-0000-000001000000}" name="Dépenses autorisée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au4" displayName="Tableau4" ref="A6:A8" totalsRowShown="0" headerRowDxfId="14" dataDxfId="13">
  <autoFilter ref="A6:A8" xr:uid="{00000000-0009-0000-0100-000002000000}"/>
  <tableColumns count="1">
    <tableColumn id="1" xr3:uid="{00000000-0010-0000-0100-000001000000}" name="Statut - Documents" dataDxfId="1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au5" displayName="Tableau5" ref="A11:A13" totalsRowShown="0" headerRowDxfId="11" dataDxfId="10">
  <autoFilter ref="A11:A13" xr:uid="{00000000-0009-0000-0100-000003000000}"/>
  <tableColumns count="1">
    <tableColumn id="1" xr3:uid="{00000000-0010-0000-0200-000001000000}" name="Questions : Contributeurs" dataDxfId="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au57" displayName="Tableau57" ref="A15:A18" totalsRowShown="0" headerRowDxfId="8" dataDxfId="7">
  <autoFilter ref="A15:A18" xr:uid="{00000000-0009-0000-0100-000004000000}"/>
  <tableColumns count="1">
    <tableColumn id="1" xr3:uid="{00000000-0010-0000-0300-000001000000}" name="Contribution" dataDxfId="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au578" displayName="Tableau578" ref="A20:A36" totalsRowShown="0" headerRowDxfId="5" dataDxfId="4">
  <autoFilter ref="A20:A36" xr:uid="{00000000-0009-0000-0100-000005000000}"/>
  <tableColumns count="1">
    <tableColumn id="1" xr3:uid="{00000000-0010-0000-0400-000001000000}" name="Profils" dataDxfId="3"/>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nnaissances@mapaq.gouv.qc.ca"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tresor.gouv.qc.ca/fileadmin/PDF/faire_affaire_avec_etat/cadre_normatif/frais_deplacement.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3"/>
    <pageSetUpPr fitToPage="1"/>
  </sheetPr>
  <dimension ref="A4:O52"/>
  <sheetViews>
    <sheetView showGridLines="0" zoomScale="115" zoomScaleNormal="115" workbookViewId="0">
      <selection activeCell="A26" sqref="A26:C26"/>
    </sheetView>
  </sheetViews>
  <sheetFormatPr baseColWidth="10" defaultColWidth="11.42578125" defaultRowHeight="12.75" x14ac:dyDescent="0.2"/>
  <cols>
    <col min="1" max="1" width="29.42578125" style="55" customWidth="1"/>
    <col min="2" max="3" width="24.42578125" style="58" customWidth="1"/>
    <col min="4" max="16384" width="11.42578125" style="55"/>
  </cols>
  <sheetData>
    <row r="4" spans="1:15" ht="42.75" customHeight="1" x14ac:dyDescent="0.2">
      <c r="A4" s="72" t="s">
        <v>5</v>
      </c>
      <c r="B4" s="72"/>
      <c r="C4" s="72"/>
      <c r="D4" s="6"/>
      <c r="E4" s="6"/>
      <c r="F4" s="6"/>
    </row>
    <row r="5" spans="1:15" ht="18" x14ac:dyDescent="0.25">
      <c r="A5" s="73" t="s">
        <v>125</v>
      </c>
      <c r="B5" s="73"/>
      <c r="C5" s="73"/>
      <c r="D5" s="56"/>
      <c r="E5" s="56"/>
      <c r="F5" s="56"/>
    </row>
    <row r="6" spans="1:15" s="57" customFormat="1" ht="15" customHeight="1" x14ac:dyDescent="0.25">
      <c r="A6" s="78" t="s">
        <v>144</v>
      </c>
      <c r="B6" s="78"/>
      <c r="C6" s="78"/>
      <c r="D6" s="78"/>
      <c r="E6" s="78"/>
      <c r="F6" s="78"/>
      <c r="G6" s="78"/>
      <c r="H6" s="78"/>
      <c r="I6" s="78"/>
      <c r="J6" s="78"/>
      <c r="K6" s="78"/>
      <c r="L6" s="78"/>
      <c r="M6" s="78"/>
      <c r="N6" s="78"/>
      <c r="O6" s="78"/>
    </row>
    <row r="7" spans="1:15" s="57" customFormat="1" ht="15" customHeight="1" x14ac:dyDescent="0.2">
      <c r="A7" s="80" t="s">
        <v>141</v>
      </c>
      <c r="B7" s="80"/>
      <c r="C7" s="80"/>
      <c r="D7" s="80"/>
      <c r="E7" s="80"/>
      <c r="F7" s="80"/>
      <c r="G7" s="80"/>
      <c r="H7" s="80"/>
      <c r="I7" s="80"/>
      <c r="J7" s="80"/>
      <c r="K7" s="80"/>
      <c r="L7" s="80"/>
      <c r="M7" s="80"/>
      <c r="N7" s="80"/>
      <c r="O7" s="80"/>
    </row>
    <row r="8" spans="1:15" s="57" customFormat="1" ht="8.1" customHeight="1" x14ac:dyDescent="0.2">
      <c r="A8" s="77"/>
      <c r="B8" s="77"/>
      <c r="C8" s="77"/>
      <c r="D8" s="77"/>
      <c r="E8" s="77"/>
      <c r="F8" s="77"/>
      <c r="G8" s="77"/>
      <c r="H8" s="77"/>
      <c r="I8" s="77"/>
      <c r="J8" s="77"/>
      <c r="K8" s="77"/>
      <c r="L8" s="77"/>
      <c r="M8" s="77"/>
      <c r="N8" s="77"/>
      <c r="O8" s="77"/>
    </row>
    <row r="9" spans="1:15" s="57" customFormat="1" ht="15" customHeight="1" x14ac:dyDescent="0.25">
      <c r="A9" s="78" t="s">
        <v>145</v>
      </c>
      <c r="B9" s="78"/>
      <c r="C9" s="78"/>
      <c r="D9" s="78"/>
      <c r="E9" s="78"/>
      <c r="F9" s="78"/>
      <c r="G9" s="78"/>
      <c r="H9" s="78"/>
      <c r="I9" s="78"/>
      <c r="J9" s="78"/>
      <c r="K9" s="78"/>
      <c r="L9" s="78"/>
      <c r="M9" s="78"/>
      <c r="N9" s="78"/>
      <c r="O9" s="78"/>
    </row>
    <row r="10" spans="1:15" s="57" customFormat="1" ht="15" customHeight="1" x14ac:dyDescent="0.2">
      <c r="A10" s="77" t="s">
        <v>120</v>
      </c>
      <c r="B10" s="77"/>
      <c r="C10" s="77"/>
      <c r="D10" s="77"/>
      <c r="E10" s="77"/>
      <c r="F10" s="77"/>
      <c r="G10" s="77"/>
      <c r="H10" s="77"/>
      <c r="I10" s="77"/>
      <c r="J10" s="77"/>
      <c r="K10" s="77"/>
      <c r="L10" s="77"/>
      <c r="M10" s="77"/>
      <c r="N10" s="77"/>
      <c r="O10" s="77"/>
    </row>
    <row r="11" spans="1:15" ht="12.75" customHeight="1" x14ac:dyDescent="0.2">
      <c r="A11" s="77" t="s">
        <v>139</v>
      </c>
      <c r="B11" s="77"/>
      <c r="C11" s="77"/>
      <c r="D11" s="77"/>
      <c r="E11" s="77"/>
      <c r="F11" s="77"/>
      <c r="G11" s="77"/>
      <c r="H11" s="77"/>
      <c r="I11" s="77"/>
      <c r="J11" s="77"/>
      <c r="K11" s="77"/>
      <c r="L11" s="77"/>
      <c r="M11" s="77"/>
      <c r="N11" s="77"/>
      <c r="O11" s="77"/>
    </row>
    <row r="12" spans="1:15" ht="12.75" customHeight="1" x14ac:dyDescent="0.2">
      <c r="A12" s="77" t="s">
        <v>122</v>
      </c>
      <c r="B12" s="77"/>
      <c r="C12" s="77"/>
      <c r="D12" s="77"/>
      <c r="E12" s="77"/>
      <c r="F12" s="77"/>
      <c r="G12" s="77"/>
      <c r="H12" s="77"/>
      <c r="I12" s="77"/>
      <c r="J12" s="77"/>
      <c r="K12" s="77"/>
      <c r="L12" s="77"/>
      <c r="M12" s="77"/>
      <c r="N12" s="77"/>
      <c r="O12" s="77"/>
    </row>
    <row r="13" spans="1:15" ht="8.1" customHeight="1" x14ac:dyDescent="0.2">
      <c r="A13" s="7"/>
      <c r="D13" s="59"/>
      <c r="E13" s="59"/>
      <c r="F13" s="59"/>
    </row>
    <row r="14" spans="1:15" s="57" customFormat="1" ht="15" customHeight="1" x14ac:dyDescent="0.25">
      <c r="A14" s="78" t="s">
        <v>146</v>
      </c>
      <c r="B14" s="78"/>
      <c r="C14" s="78"/>
      <c r="D14" s="78"/>
      <c r="E14" s="78"/>
      <c r="F14" s="78"/>
      <c r="G14" s="78"/>
      <c r="H14" s="78"/>
      <c r="I14" s="78"/>
      <c r="J14" s="78"/>
      <c r="K14" s="78"/>
      <c r="L14" s="78"/>
      <c r="M14" s="78"/>
      <c r="N14" s="78"/>
      <c r="O14" s="78"/>
    </row>
    <row r="15" spans="1:15" s="57" customFormat="1" ht="15" customHeight="1" x14ac:dyDescent="0.2">
      <c r="A15" s="77" t="s">
        <v>123</v>
      </c>
      <c r="B15" s="77"/>
      <c r="C15" s="77"/>
      <c r="D15" s="77"/>
      <c r="E15" s="77"/>
      <c r="F15" s="77"/>
      <c r="G15" s="77"/>
      <c r="H15" s="77"/>
      <c r="I15" s="77"/>
      <c r="J15" s="77"/>
      <c r="K15" s="77"/>
      <c r="L15" s="77"/>
      <c r="M15" s="77"/>
      <c r="N15" s="77"/>
      <c r="O15" s="77"/>
    </row>
    <row r="16" spans="1:15" ht="8.1" customHeight="1" x14ac:dyDescent="0.2">
      <c r="A16" s="7"/>
      <c r="D16" s="59"/>
      <c r="E16" s="59"/>
      <c r="F16" s="59"/>
    </row>
    <row r="17" spans="1:15" s="57" customFormat="1" ht="18.75" customHeight="1" x14ac:dyDescent="0.25">
      <c r="A17" s="73" t="s">
        <v>126</v>
      </c>
      <c r="B17" s="73"/>
      <c r="C17" s="73"/>
      <c r="D17" s="60"/>
      <c r="E17" s="60"/>
      <c r="F17" s="60"/>
      <c r="G17" s="60"/>
      <c r="H17" s="60"/>
      <c r="I17" s="60"/>
      <c r="J17" s="60"/>
      <c r="K17" s="60"/>
      <c r="L17" s="60"/>
      <c r="M17" s="60"/>
      <c r="N17" s="60"/>
      <c r="O17" s="60"/>
    </row>
    <row r="18" spans="1:15" s="57" customFormat="1" ht="15" customHeight="1" x14ac:dyDescent="0.2">
      <c r="A18" s="77" t="s">
        <v>124</v>
      </c>
      <c r="B18" s="77"/>
      <c r="C18" s="77"/>
      <c r="D18" s="77"/>
      <c r="E18" s="77"/>
      <c r="F18" s="77"/>
      <c r="G18" s="77"/>
      <c r="H18" s="77"/>
      <c r="I18" s="77"/>
      <c r="J18" s="77"/>
      <c r="K18" s="77"/>
      <c r="L18" s="77"/>
      <c r="M18" s="77"/>
      <c r="N18" s="77"/>
      <c r="O18" s="77"/>
    </row>
    <row r="19" spans="1:15" s="57" customFormat="1" ht="28.5" customHeight="1" x14ac:dyDescent="0.2">
      <c r="A19" s="75" t="s">
        <v>143</v>
      </c>
      <c r="B19" s="76"/>
      <c r="C19" s="76"/>
      <c r="D19" s="76"/>
      <c r="E19" s="76"/>
      <c r="F19" s="76"/>
      <c r="G19" s="76"/>
      <c r="H19" s="76"/>
      <c r="I19" s="76"/>
      <c r="J19" s="76"/>
      <c r="K19" s="76"/>
      <c r="L19" s="76"/>
      <c r="M19" s="76"/>
      <c r="N19" s="76"/>
      <c r="O19" s="76"/>
    </row>
    <row r="20" spans="1:15" ht="8.1" customHeight="1" x14ac:dyDescent="0.2">
      <c r="A20" s="7"/>
      <c r="D20" s="59"/>
      <c r="E20" s="59"/>
      <c r="F20" s="59"/>
    </row>
    <row r="21" spans="1:15" s="57" customFormat="1" ht="18.75" customHeight="1" x14ac:dyDescent="0.25">
      <c r="A21" s="73" t="s">
        <v>127</v>
      </c>
      <c r="B21" s="73"/>
      <c r="C21" s="73"/>
      <c r="D21" s="60"/>
      <c r="E21" s="60"/>
      <c r="F21" s="60"/>
      <c r="G21" s="60"/>
      <c r="H21" s="60"/>
      <c r="I21" s="60"/>
      <c r="J21" s="60"/>
      <c r="K21" s="60"/>
      <c r="L21" s="60"/>
      <c r="M21" s="60"/>
      <c r="N21" s="60"/>
      <c r="O21" s="60"/>
    </row>
    <row r="22" spans="1:15" x14ac:dyDescent="0.2">
      <c r="A22" s="74" t="s">
        <v>142</v>
      </c>
      <c r="B22" s="74"/>
      <c r="C22" s="74"/>
      <c r="D22" s="74"/>
      <c r="E22" s="74"/>
      <c r="F22" s="74"/>
      <c r="G22" s="74"/>
      <c r="H22" s="74"/>
      <c r="I22" s="74"/>
      <c r="J22" s="74"/>
      <c r="K22" s="74"/>
      <c r="L22" s="74"/>
      <c r="M22" s="74"/>
      <c r="N22" s="74"/>
      <c r="O22" s="74"/>
    </row>
    <row r="23" spans="1:15" ht="8.1" customHeight="1" x14ac:dyDescent="0.2"/>
    <row r="24" spans="1:15" ht="18.75" customHeight="1" x14ac:dyDescent="0.25">
      <c r="A24" s="73" t="s">
        <v>131</v>
      </c>
      <c r="B24" s="73"/>
      <c r="C24" s="73"/>
      <c r="D24" s="6"/>
      <c r="E24" s="6"/>
      <c r="F24" s="6"/>
    </row>
    <row r="25" spans="1:15" ht="24.95" customHeight="1" x14ac:dyDescent="0.2">
      <c r="A25" s="81" t="s">
        <v>140</v>
      </c>
      <c r="B25" s="81"/>
      <c r="C25" s="81"/>
      <c r="D25" s="81"/>
      <c r="E25" s="81"/>
      <c r="F25" s="81"/>
      <c r="G25" s="81"/>
      <c r="H25" s="81"/>
      <c r="I25" s="81"/>
      <c r="J25" s="81"/>
      <c r="K25" s="81"/>
      <c r="L25" s="81"/>
      <c r="M25" s="81"/>
      <c r="N25" s="81"/>
      <c r="O25" s="81"/>
    </row>
    <row r="26" spans="1:15" x14ac:dyDescent="0.2">
      <c r="A26" s="79" t="s">
        <v>0</v>
      </c>
      <c r="B26" s="79"/>
      <c r="C26" s="79"/>
      <c r="D26" s="59"/>
      <c r="E26" s="59"/>
      <c r="F26" s="59"/>
    </row>
    <row r="42" spans="2:2" x14ac:dyDescent="0.2">
      <c r="B42" s="55"/>
    </row>
    <row r="44" spans="2:2" x14ac:dyDescent="0.2">
      <c r="B44" s="55"/>
    </row>
    <row r="45" spans="2:2" x14ac:dyDescent="0.2">
      <c r="B45" s="55"/>
    </row>
    <row r="46" spans="2:2" x14ac:dyDescent="0.2">
      <c r="B46" s="55"/>
    </row>
    <row r="47" spans="2:2" x14ac:dyDescent="0.2">
      <c r="B47" s="55"/>
    </row>
    <row r="48" spans="2:2" x14ac:dyDescent="0.2">
      <c r="B48" s="55"/>
    </row>
    <row r="49" spans="2:2" x14ac:dyDescent="0.2">
      <c r="B49" s="55"/>
    </row>
    <row r="50" spans="2:2" ht="22.5" customHeight="1" x14ac:dyDescent="0.2">
      <c r="B50" s="55"/>
    </row>
    <row r="51" spans="2:2" ht="22.5" customHeight="1" x14ac:dyDescent="0.2">
      <c r="B51" s="55"/>
    </row>
    <row r="52" spans="2:2" x14ac:dyDescent="0.2">
      <c r="B52" s="55"/>
    </row>
  </sheetData>
  <sheetProtection algorithmName="SHA-512" hashValue="ArS7RHWsJv30X/QYigAztG8E2zeulTzA3YjID/Q3wDtE2yLnudLlCUx/422Lkglzrli/gXVJVWetpNKNRTwqCw==" saltValue="hyxkbtCg2tfUVoyuZOIGOw==" spinCount="100000" sheet="1" objects="1" scenarios="1"/>
  <mergeCells count="19">
    <mergeCell ref="A24:C24"/>
    <mergeCell ref="A26:C26"/>
    <mergeCell ref="A6:O6"/>
    <mergeCell ref="A7:O7"/>
    <mergeCell ref="A8:O8"/>
    <mergeCell ref="A9:O9"/>
    <mergeCell ref="A10:O10"/>
    <mergeCell ref="A11:O11"/>
    <mergeCell ref="A25:O25"/>
    <mergeCell ref="A4:C4"/>
    <mergeCell ref="A5:C5"/>
    <mergeCell ref="A21:C21"/>
    <mergeCell ref="A22:O22"/>
    <mergeCell ref="A19:O19"/>
    <mergeCell ref="A17:C17"/>
    <mergeCell ref="A12:O12"/>
    <mergeCell ref="A14:O14"/>
    <mergeCell ref="A15:O15"/>
    <mergeCell ref="A18:O18"/>
  </mergeCells>
  <phoneticPr fontId="3" type="noConversion"/>
  <hyperlinks>
    <hyperlink ref="A26" r:id="rId1" xr:uid="{00000000-0004-0000-0000-000000000000}"/>
  </hyperlinks>
  <pageMargins left="0.23622047244094491" right="0.23622047244094491" top="0.74803149606299213" bottom="0.74803149606299213" header="0.31496062992125984" footer="0.31496062992125984"/>
  <pageSetup fitToHeight="2"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B1:GWU641"/>
  <sheetViews>
    <sheetView tabSelected="1" topLeftCell="A20" zoomScale="120" zoomScaleNormal="120" workbookViewId="0">
      <selection activeCell="J22" sqref="J22"/>
    </sheetView>
  </sheetViews>
  <sheetFormatPr baseColWidth="10" defaultColWidth="11.42578125" defaultRowHeight="12.75" x14ac:dyDescent="0.2"/>
  <cols>
    <col min="1" max="1" width="1" style="1" customWidth="1"/>
    <col min="2" max="2" width="30.7109375" style="1" customWidth="1"/>
    <col min="3" max="6" width="12.7109375" style="1" customWidth="1"/>
    <col min="7" max="7" width="13.28515625" style="1" customWidth="1"/>
    <col min="8" max="9" width="12.7109375" style="1" customWidth="1"/>
    <col min="10" max="10" width="12.7109375" style="42" customWidth="1"/>
    <col min="11" max="13" width="12.7109375" style="1" customWidth="1"/>
    <col min="14" max="14" width="12.7109375" customWidth="1"/>
    <col min="15" max="15" width="16.140625" customWidth="1"/>
    <col min="16" max="5351" width="10.7109375" customWidth="1"/>
    <col min="5352" max="16384" width="11.42578125" style="1"/>
  </cols>
  <sheetData>
    <row r="1" spans="2:14" x14ac:dyDescent="0.2">
      <c r="B1" s="47"/>
      <c r="C1" s="47"/>
      <c r="D1" s="47"/>
      <c r="E1" s="47"/>
      <c r="F1" s="47"/>
      <c r="G1" s="47"/>
      <c r="H1" s="47"/>
      <c r="I1" s="47"/>
      <c r="J1" s="47"/>
      <c r="K1" s="47"/>
      <c r="L1" s="47"/>
      <c r="M1" s="47"/>
    </row>
    <row r="2" spans="2:14" x14ac:dyDescent="0.2">
      <c r="N2" s="65"/>
    </row>
    <row r="3" spans="2:14" x14ac:dyDescent="0.2">
      <c r="N3" s="65"/>
    </row>
    <row r="4" spans="2:14" x14ac:dyDescent="0.2">
      <c r="N4" s="65"/>
    </row>
    <row r="5" spans="2:14" ht="15" x14ac:dyDescent="0.25">
      <c r="B5" s="61" t="s">
        <v>6</v>
      </c>
      <c r="C5" s="61"/>
      <c r="D5" s="61"/>
      <c r="E5" s="61"/>
      <c r="F5" s="61"/>
      <c r="G5" s="61"/>
      <c r="H5" s="61"/>
      <c r="I5" s="61"/>
      <c r="J5" s="61"/>
      <c r="K5" s="61"/>
      <c r="L5" s="61"/>
      <c r="M5" s="61"/>
      <c r="N5" s="65"/>
    </row>
    <row r="6" spans="2:14" ht="15" x14ac:dyDescent="0.25">
      <c r="B6" s="114" t="s">
        <v>91</v>
      </c>
      <c r="C6" s="114"/>
      <c r="D6" s="114"/>
      <c r="E6" s="114"/>
      <c r="F6" s="114"/>
      <c r="G6" s="114"/>
      <c r="N6" s="65"/>
    </row>
    <row r="7" spans="2:14" ht="6" customHeight="1" x14ac:dyDescent="0.25">
      <c r="B7" s="26"/>
      <c r="C7" s="26"/>
      <c r="D7" s="26"/>
      <c r="E7" s="26"/>
      <c r="F7" s="26"/>
      <c r="G7" s="26"/>
      <c r="N7" s="65"/>
    </row>
    <row r="8" spans="2:14" ht="15" customHeight="1" x14ac:dyDescent="0.25">
      <c r="B8" s="34" t="s">
        <v>1</v>
      </c>
      <c r="C8" s="127"/>
      <c r="D8" s="128"/>
      <c r="E8" s="128"/>
      <c r="F8" s="128"/>
      <c r="G8" s="128"/>
      <c r="H8" s="128"/>
      <c r="I8" s="128"/>
      <c r="J8" s="129"/>
      <c r="N8" s="65"/>
    </row>
    <row r="9" spans="2:14" ht="6" customHeight="1" x14ac:dyDescent="0.2">
      <c r="B9" s="5"/>
      <c r="C9" s="9"/>
      <c r="D9" s="8"/>
      <c r="E9" s="8"/>
      <c r="F9" s="8"/>
      <c r="G9" s="8"/>
      <c r="N9" s="65"/>
    </row>
    <row r="10" spans="2:14" ht="15" customHeight="1" x14ac:dyDescent="0.2">
      <c r="B10" s="115" t="s">
        <v>121</v>
      </c>
      <c r="C10" s="116"/>
      <c r="D10" s="116"/>
      <c r="E10" s="116"/>
      <c r="F10" s="116"/>
      <c r="G10" s="116"/>
      <c r="H10" s="116"/>
      <c r="I10" s="116"/>
      <c r="J10" s="116"/>
      <c r="K10" s="116"/>
      <c r="L10" s="116"/>
      <c r="M10" s="117"/>
      <c r="N10" s="65"/>
    </row>
    <row r="11" spans="2:14" ht="45" customHeight="1" x14ac:dyDescent="0.2">
      <c r="B11" s="119" t="s">
        <v>119</v>
      </c>
      <c r="C11" s="119"/>
      <c r="D11" s="119"/>
      <c r="E11" s="120" t="s">
        <v>78</v>
      </c>
      <c r="F11" s="121"/>
      <c r="G11" s="122"/>
      <c r="H11" s="119" t="s">
        <v>79</v>
      </c>
      <c r="I11" s="119"/>
      <c r="J11" s="119"/>
      <c r="K11" s="69" t="s">
        <v>7</v>
      </c>
      <c r="L11" s="68" t="s">
        <v>8</v>
      </c>
      <c r="M11" s="68" t="s">
        <v>4</v>
      </c>
      <c r="N11" s="65"/>
    </row>
    <row r="12" spans="2:14" ht="12" customHeight="1" x14ac:dyDescent="0.2">
      <c r="B12" s="126" t="s">
        <v>9</v>
      </c>
      <c r="C12" s="126"/>
      <c r="D12" s="126"/>
      <c r="E12" s="123"/>
      <c r="F12" s="124"/>
      <c r="G12" s="125"/>
      <c r="H12" s="126"/>
      <c r="I12" s="126"/>
      <c r="J12" s="126"/>
      <c r="K12" s="221" t="s">
        <v>9</v>
      </c>
      <c r="L12" s="221" t="s">
        <v>9</v>
      </c>
      <c r="M12" s="32"/>
      <c r="N12" s="65"/>
    </row>
    <row r="13" spans="2:14" ht="12" customHeight="1" x14ac:dyDescent="0.2">
      <c r="B13" s="126" t="s">
        <v>9</v>
      </c>
      <c r="C13" s="126"/>
      <c r="D13" s="126"/>
      <c r="E13" s="123"/>
      <c r="F13" s="124"/>
      <c r="G13" s="125"/>
      <c r="H13" s="126"/>
      <c r="I13" s="126"/>
      <c r="J13" s="126"/>
      <c r="K13" s="221" t="s">
        <v>9</v>
      </c>
      <c r="L13" s="221" t="s">
        <v>9</v>
      </c>
      <c r="M13" s="32"/>
      <c r="N13" s="65"/>
    </row>
    <row r="14" spans="2:14" ht="12" customHeight="1" x14ac:dyDescent="0.2">
      <c r="B14" s="126" t="s">
        <v>9</v>
      </c>
      <c r="C14" s="126"/>
      <c r="D14" s="126"/>
      <c r="E14" s="123"/>
      <c r="F14" s="124"/>
      <c r="G14" s="125"/>
      <c r="H14" s="126"/>
      <c r="I14" s="126"/>
      <c r="J14" s="126"/>
      <c r="K14" s="221" t="s">
        <v>9</v>
      </c>
      <c r="L14" s="221" t="s">
        <v>9</v>
      </c>
      <c r="M14" s="32"/>
      <c r="N14" s="65"/>
    </row>
    <row r="15" spans="2:14" ht="12" customHeight="1" x14ac:dyDescent="0.2">
      <c r="B15" s="134" t="s">
        <v>150</v>
      </c>
      <c r="C15" s="135"/>
      <c r="D15" s="135"/>
      <c r="E15" s="135"/>
      <c r="F15" s="135"/>
      <c r="G15" s="135"/>
      <c r="H15" s="135"/>
      <c r="I15" s="135"/>
      <c r="J15" s="135"/>
      <c r="K15" s="135"/>
      <c r="L15" s="136"/>
      <c r="M15" s="35">
        <f>SUM(M12:M14)</f>
        <v>0</v>
      </c>
      <c r="N15" s="65"/>
    </row>
    <row r="16" spans="2:14" ht="6" customHeight="1" x14ac:dyDescent="0.2">
      <c r="B16" s="5"/>
      <c r="C16" s="9"/>
      <c r="D16" s="8"/>
      <c r="E16" s="8"/>
      <c r="F16" s="8"/>
      <c r="G16" s="8"/>
      <c r="N16" s="65"/>
    </row>
    <row r="17" spans="2:5351" ht="15" customHeight="1" x14ac:dyDescent="0.2">
      <c r="B17" s="115" t="s">
        <v>82</v>
      </c>
      <c r="C17" s="116"/>
      <c r="D17" s="116"/>
      <c r="E17" s="116"/>
      <c r="F17" s="116"/>
      <c r="G17" s="116"/>
      <c r="H17" s="116"/>
      <c r="I17" s="116"/>
      <c r="J17" s="116"/>
      <c r="K17" s="116"/>
      <c r="L17" s="116"/>
      <c r="M17" s="117"/>
      <c r="N17" s="65"/>
    </row>
    <row r="18" spans="2:5351" s="10" customFormat="1" ht="15" customHeight="1" x14ac:dyDescent="0.2">
      <c r="B18" s="133" t="s">
        <v>69</v>
      </c>
      <c r="C18" s="133"/>
      <c r="D18" s="133"/>
      <c r="E18" s="133"/>
      <c r="F18" s="133"/>
      <c r="G18" s="133"/>
      <c r="H18" s="133"/>
      <c r="I18" s="133"/>
      <c r="J18" s="133"/>
      <c r="K18" s="133"/>
      <c r="L18" s="133"/>
      <c r="M18" s="133"/>
      <c r="N18" s="65"/>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row>
    <row r="19" spans="2:5351" ht="30" customHeight="1" x14ac:dyDescent="0.2">
      <c r="B19" s="130" t="s">
        <v>77</v>
      </c>
      <c r="C19" s="131"/>
      <c r="D19" s="131"/>
      <c r="E19" s="131"/>
      <c r="F19" s="131"/>
      <c r="G19" s="131"/>
      <c r="H19" s="131"/>
      <c r="I19" s="131"/>
      <c r="J19" s="131"/>
      <c r="K19" s="131"/>
      <c r="L19" s="131"/>
      <c r="M19" s="132"/>
      <c r="N19" s="65"/>
    </row>
    <row r="20" spans="2:5351" s="25" customFormat="1" ht="30" customHeight="1" x14ac:dyDescent="0.2">
      <c r="B20" s="98" t="s">
        <v>106</v>
      </c>
      <c r="C20" s="98" t="s">
        <v>70</v>
      </c>
      <c r="D20" s="98" t="s">
        <v>104</v>
      </c>
      <c r="E20" s="98" t="s">
        <v>71</v>
      </c>
      <c r="F20" s="98" t="s">
        <v>72</v>
      </c>
      <c r="G20" s="98" t="s">
        <v>73</v>
      </c>
      <c r="H20" s="98" t="s">
        <v>74</v>
      </c>
      <c r="I20" s="98" t="s">
        <v>75</v>
      </c>
      <c r="J20" s="98" t="s">
        <v>114</v>
      </c>
      <c r="K20" s="130" t="s">
        <v>116</v>
      </c>
      <c r="L20" s="132"/>
      <c r="M20" s="96" t="s">
        <v>85</v>
      </c>
      <c r="N20" s="65"/>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row>
    <row r="21" spans="2:5351" s="25" customFormat="1" ht="30" customHeight="1" x14ac:dyDescent="0.2">
      <c r="B21" s="99"/>
      <c r="C21" s="99"/>
      <c r="D21" s="99"/>
      <c r="E21" s="99"/>
      <c r="F21" s="99"/>
      <c r="G21" s="99"/>
      <c r="H21" s="99"/>
      <c r="I21" s="99"/>
      <c r="J21" s="99"/>
      <c r="K21" s="70" t="s">
        <v>76</v>
      </c>
      <c r="L21" s="24" t="s">
        <v>19</v>
      </c>
      <c r="M21" s="97"/>
      <c r="N21" s="65"/>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row>
    <row r="22" spans="2:5351" ht="12" customHeight="1" x14ac:dyDescent="0.2">
      <c r="B22" s="48"/>
      <c r="C22" s="222" t="s">
        <v>9</v>
      </c>
      <c r="D22" s="46"/>
      <c r="E22" s="45"/>
      <c r="F22" s="45"/>
      <c r="G22" s="30"/>
      <c r="H22" s="53"/>
      <c r="I22" s="30"/>
      <c r="J22" s="212">
        <f>D22*(E22+F22+G22+H22+I22)</f>
        <v>0</v>
      </c>
      <c r="K22" s="28"/>
      <c r="L22" s="29"/>
      <c r="M22" s="37">
        <f>IF(OR((J22-K22-L22&gt;0),(J22-K22-L22=0)),J22-K22-L22,"ERREUR")</f>
        <v>0</v>
      </c>
      <c r="N22" s="66"/>
    </row>
    <row r="23" spans="2:5351" ht="12" customHeight="1" x14ac:dyDescent="0.2">
      <c r="B23" s="48"/>
      <c r="C23" s="222" t="s">
        <v>9</v>
      </c>
      <c r="D23" s="46"/>
      <c r="E23" s="45"/>
      <c r="F23" s="45"/>
      <c r="G23" s="30"/>
      <c r="H23" s="53"/>
      <c r="I23" s="30"/>
      <c r="J23" s="212">
        <f t="shared" ref="J23:J41" si="0">D23*(E23+F23+G23+H23+I23)</f>
        <v>0</v>
      </c>
      <c r="K23" s="28"/>
      <c r="L23" s="29"/>
      <c r="M23" s="37">
        <f>IF(OR((J23-K23-L23&gt;0),(J23-K23-L23=0)),J23-K23-L23,"ERREUR")</f>
        <v>0</v>
      </c>
      <c r="N23" s="66"/>
    </row>
    <row r="24" spans="2:5351" ht="12" customHeight="1" x14ac:dyDescent="0.2">
      <c r="B24" s="48"/>
      <c r="C24" s="222" t="s">
        <v>9</v>
      </c>
      <c r="D24" s="46"/>
      <c r="E24" s="45"/>
      <c r="F24" s="45"/>
      <c r="G24" s="30"/>
      <c r="H24" s="53"/>
      <c r="I24" s="30"/>
      <c r="J24" s="212">
        <f t="shared" si="0"/>
        <v>0</v>
      </c>
      <c r="K24" s="28"/>
      <c r="L24" s="29"/>
      <c r="M24" s="37">
        <f t="shared" ref="M24:M41" si="1">IF(OR((J24-K24-L24&gt;0),(J24-K24-L24=0)),J24-K24-L24,"ERREUR")</f>
        <v>0</v>
      </c>
      <c r="N24" s="65"/>
    </row>
    <row r="25" spans="2:5351" ht="12" customHeight="1" x14ac:dyDescent="0.2">
      <c r="B25" s="48"/>
      <c r="C25" s="222" t="s">
        <v>9</v>
      </c>
      <c r="D25" s="46"/>
      <c r="E25" s="45"/>
      <c r="F25" s="45"/>
      <c r="G25" s="30"/>
      <c r="H25" s="53"/>
      <c r="I25" s="30"/>
      <c r="J25" s="212">
        <f t="shared" si="0"/>
        <v>0</v>
      </c>
      <c r="K25" s="28"/>
      <c r="L25" s="29"/>
      <c r="M25" s="37">
        <f t="shared" si="1"/>
        <v>0</v>
      </c>
      <c r="N25" s="65"/>
    </row>
    <row r="26" spans="2:5351" ht="12" customHeight="1" x14ac:dyDescent="0.2">
      <c r="B26" s="48"/>
      <c r="C26" s="222" t="s">
        <v>9</v>
      </c>
      <c r="D26" s="46"/>
      <c r="E26" s="45"/>
      <c r="F26" s="45"/>
      <c r="G26" s="30"/>
      <c r="H26" s="53"/>
      <c r="I26" s="30"/>
      <c r="J26" s="212">
        <f t="shared" si="0"/>
        <v>0</v>
      </c>
      <c r="K26" s="28"/>
      <c r="L26" s="29"/>
      <c r="M26" s="37">
        <f t="shared" si="1"/>
        <v>0</v>
      </c>
      <c r="N26" s="65"/>
    </row>
    <row r="27" spans="2:5351" ht="12" customHeight="1" x14ac:dyDescent="0.2">
      <c r="B27" s="48"/>
      <c r="C27" s="222" t="s">
        <v>9</v>
      </c>
      <c r="D27" s="46"/>
      <c r="E27" s="45"/>
      <c r="F27" s="45"/>
      <c r="G27" s="30"/>
      <c r="H27" s="53"/>
      <c r="I27" s="30"/>
      <c r="J27" s="212">
        <f t="shared" si="0"/>
        <v>0</v>
      </c>
      <c r="K27" s="28"/>
      <c r="L27" s="29"/>
      <c r="M27" s="37">
        <f t="shared" si="1"/>
        <v>0</v>
      </c>
      <c r="N27" s="65"/>
    </row>
    <row r="28" spans="2:5351" ht="12" customHeight="1" x14ac:dyDescent="0.2">
      <c r="B28" s="48"/>
      <c r="C28" s="222" t="s">
        <v>9</v>
      </c>
      <c r="D28" s="46"/>
      <c r="E28" s="45"/>
      <c r="F28" s="45"/>
      <c r="G28" s="30"/>
      <c r="H28" s="53"/>
      <c r="I28" s="30"/>
      <c r="J28" s="212">
        <f t="shared" si="0"/>
        <v>0</v>
      </c>
      <c r="K28" s="28"/>
      <c r="L28" s="29"/>
      <c r="M28" s="37">
        <f t="shared" si="1"/>
        <v>0</v>
      </c>
      <c r="N28" s="65"/>
    </row>
    <row r="29" spans="2:5351" ht="12" customHeight="1" x14ac:dyDescent="0.2">
      <c r="B29" s="48"/>
      <c r="C29" s="222" t="s">
        <v>9</v>
      </c>
      <c r="D29" s="46"/>
      <c r="E29" s="45"/>
      <c r="F29" s="45"/>
      <c r="G29" s="30"/>
      <c r="H29" s="53"/>
      <c r="I29" s="30"/>
      <c r="J29" s="212">
        <f t="shared" si="0"/>
        <v>0</v>
      </c>
      <c r="K29" s="28"/>
      <c r="L29" s="29"/>
      <c r="M29" s="37">
        <f t="shared" si="1"/>
        <v>0</v>
      </c>
      <c r="N29" s="65"/>
    </row>
    <row r="30" spans="2:5351" ht="12" customHeight="1" x14ac:dyDescent="0.2">
      <c r="B30" s="48"/>
      <c r="C30" s="222" t="s">
        <v>9</v>
      </c>
      <c r="D30" s="46"/>
      <c r="E30" s="45"/>
      <c r="F30" s="45"/>
      <c r="G30" s="30"/>
      <c r="H30" s="53"/>
      <c r="I30" s="30"/>
      <c r="J30" s="212">
        <f t="shared" si="0"/>
        <v>0</v>
      </c>
      <c r="K30" s="28"/>
      <c r="L30" s="29"/>
      <c r="M30" s="37">
        <f t="shared" si="1"/>
        <v>0</v>
      </c>
      <c r="N30" s="65"/>
    </row>
    <row r="31" spans="2:5351" ht="12" customHeight="1" x14ac:dyDescent="0.2">
      <c r="B31" s="48"/>
      <c r="C31" s="222" t="s">
        <v>9</v>
      </c>
      <c r="D31" s="46"/>
      <c r="E31" s="45"/>
      <c r="F31" s="45"/>
      <c r="G31" s="30"/>
      <c r="H31" s="53"/>
      <c r="I31" s="30"/>
      <c r="J31" s="212">
        <f t="shared" si="0"/>
        <v>0</v>
      </c>
      <c r="K31" s="28"/>
      <c r="L31" s="29"/>
      <c r="M31" s="37">
        <f t="shared" si="1"/>
        <v>0</v>
      </c>
    </row>
    <row r="32" spans="2:5351" ht="12" customHeight="1" x14ac:dyDescent="0.2">
      <c r="B32" s="48"/>
      <c r="C32" s="222" t="s">
        <v>9</v>
      </c>
      <c r="D32" s="46"/>
      <c r="E32" s="45"/>
      <c r="F32" s="45"/>
      <c r="G32" s="30"/>
      <c r="H32" s="53"/>
      <c r="I32" s="30"/>
      <c r="J32" s="212">
        <f t="shared" si="0"/>
        <v>0</v>
      </c>
      <c r="K32" s="28"/>
      <c r="L32" s="29"/>
      <c r="M32" s="37">
        <f t="shared" si="1"/>
        <v>0</v>
      </c>
    </row>
    <row r="33" spans="2:5351" ht="12" customHeight="1" x14ac:dyDescent="0.2">
      <c r="B33" s="48"/>
      <c r="C33" s="222" t="s">
        <v>9</v>
      </c>
      <c r="D33" s="46"/>
      <c r="E33" s="45"/>
      <c r="F33" s="45"/>
      <c r="G33" s="30"/>
      <c r="H33" s="53"/>
      <c r="I33" s="30"/>
      <c r="J33" s="212">
        <f t="shared" si="0"/>
        <v>0</v>
      </c>
      <c r="K33" s="28"/>
      <c r="L33" s="29"/>
      <c r="M33" s="37">
        <f t="shared" si="1"/>
        <v>0</v>
      </c>
    </row>
    <row r="34" spans="2:5351" ht="12" customHeight="1" x14ac:dyDescent="0.2">
      <c r="B34" s="48"/>
      <c r="C34" s="222" t="s">
        <v>9</v>
      </c>
      <c r="D34" s="46"/>
      <c r="E34" s="45"/>
      <c r="F34" s="45"/>
      <c r="G34" s="30"/>
      <c r="H34" s="53"/>
      <c r="I34" s="30"/>
      <c r="J34" s="212">
        <f t="shared" si="0"/>
        <v>0</v>
      </c>
      <c r="K34" s="28"/>
      <c r="L34" s="29"/>
      <c r="M34" s="37">
        <f t="shared" si="1"/>
        <v>0</v>
      </c>
    </row>
    <row r="35" spans="2:5351" ht="12" customHeight="1" x14ac:dyDescent="0.2">
      <c r="B35" s="48"/>
      <c r="C35" s="222" t="s">
        <v>9</v>
      </c>
      <c r="D35" s="46"/>
      <c r="E35" s="45"/>
      <c r="F35" s="45"/>
      <c r="G35" s="30"/>
      <c r="H35" s="53"/>
      <c r="I35" s="30"/>
      <c r="J35" s="212">
        <f t="shared" si="0"/>
        <v>0</v>
      </c>
      <c r="K35" s="28"/>
      <c r="L35" s="29"/>
      <c r="M35" s="37">
        <f t="shared" si="1"/>
        <v>0</v>
      </c>
    </row>
    <row r="36" spans="2:5351" ht="12" customHeight="1" x14ac:dyDescent="0.2">
      <c r="B36" s="48"/>
      <c r="C36" s="222" t="s">
        <v>9</v>
      </c>
      <c r="D36" s="46"/>
      <c r="E36" s="45"/>
      <c r="F36" s="45"/>
      <c r="G36" s="30"/>
      <c r="H36" s="53"/>
      <c r="I36" s="30"/>
      <c r="J36" s="212">
        <f t="shared" si="0"/>
        <v>0</v>
      </c>
      <c r="K36" s="28"/>
      <c r="L36" s="29"/>
      <c r="M36" s="37">
        <f t="shared" si="1"/>
        <v>0</v>
      </c>
    </row>
    <row r="37" spans="2:5351" ht="12" customHeight="1" x14ac:dyDescent="0.2">
      <c r="B37" s="48"/>
      <c r="C37" s="222" t="s">
        <v>9</v>
      </c>
      <c r="D37" s="46"/>
      <c r="E37" s="45"/>
      <c r="F37" s="45"/>
      <c r="G37" s="30"/>
      <c r="H37" s="53"/>
      <c r="I37" s="30"/>
      <c r="J37" s="212">
        <f t="shared" si="0"/>
        <v>0</v>
      </c>
      <c r="K37" s="28"/>
      <c r="L37" s="29"/>
      <c r="M37" s="37">
        <f t="shared" si="1"/>
        <v>0</v>
      </c>
    </row>
    <row r="38" spans="2:5351" ht="12" customHeight="1" x14ac:dyDescent="0.2">
      <c r="B38" s="48"/>
      <c r="C38" s="222" t="s">
        <v>9</v>
      </c>
      <c r="D38" s="46"/>
      <c r="E38" s="45"/>
      <c r="F38" s="45"/>
      <c r="G38" s="30"/>
      <c r="H38" s="53"/>
      <c r="I38" s="30"/>
      <c r="J38" s="212">
        <f t="shared" si="0"/>
        <v>0</v>
      </c>
      <c r="K38" s="28"/>
      <c r="L38" s="29"/>
      <c r="M38" s="37">
        <f t="shared" si="1"/>
        <v>0</v>
      </c>
    </row>
    <row r="39" spans="2:5351" ht="12" customHeight="1" x14ac:dyDescent="0.2">
      <c r="B39" s="48"/>
      <c r="C39" s="222" t="s">
        <v>9</v>
      </c>
      <c r="D39" s="46"/>
      <c r="E39" s="45"/>
      <c r="F39" s="45"/>
      <c r="G39" s="30"/>
      <c r="H39" s="53"/>
      <c r="I39" s="30"/>
      <c r="J39" s="212">
        <f t="shared" si="0"/>
        <v>0</v>
      </c>
      <c r="K39" s="28"/>
      <c r="L39" s="29"/>
      <c r="M39" s="37">
        <f t="shared" si="1"/>
        <v>0</v>
      </c>
    </row>
    <row r="40" spans="2:5351" ht="12" customHeight="1" x14ac:dyDescent="0.2">
      <c r="B40" s="48"/>
      <c r="C40" s="222" t="s">
        <v>9</v>
      </c>
      <c r="D40" s="46"/>
      <c r="E40" s="45"/>
      <c r="F40" s="45"/>
      <c r="G40" s="30"/>
      <c r="H40" s="53"/>
      <c r="I40" s="30"/>
      <c r="J40" s="212">
        <f t="shared" si="0"/>
        <v>0</v>
      </c>
      <c r="K40" s="28"/>
      <c r="L40" s="29"/>
      <c r="M40" s="37">
        <f t="shared" si="1"/>
        <v>0</v>
      </c>
    </row>
    <row r="41" spans="2:5351" ht="12" customHeight="1" x14ac:dyDescent="0.2">
      <c r="B41" s="48"/>
      <c r="C41" s="222" t="s">
        <v>9</v>
      </c>
      <c r="D41" s="46"/>
      <c r="E41" s="45"/>
      <c r="F41" s="45"/>
      <c r="G41" s="30"/>
      <c r="H41" s="53"/>
      <c r="I41" s="30"/>
      <c r="J41" s="212">
        <f t="shared" si="0"/>
        <v>0</v>
      </c>
      <c r="K41" s="28"/>
      <c r="L41" s="29"/>
      <c r="M41" s="37">
        <f t="shared" si="1"/>
        <v>0</v>
      </c>
    </row>
    <row r="42" spans="2:5351" s="3" customFormat="1" ht="12" customHeight="1" x14ac:dyDescent="0.2">
      <c r="B42" s="107" t="s">
        <v>128</v>
      </c>
      <c r="C42" s="108"/>
      <c r="D42" s="108"/>
      <c r="E42" s="108"/>
      <c r="F42" s="108"/>
      <c r="G42" s="108"/>
      <c r="H42" s="108"/>
      <c r="I42" s="109"/>
      <c r="J42" s="71">
        <f>SUM(J22:J41)</f>
        <v>0</v>
      </c>
      <c r="K42" s="36">
        <f>SUM(K22:K41)</f>
        <v>0</v>
      </c>
      <c r="L42" s="36">
        <f>SUM(L22:L41)</f>
        <v>0</v>
      </c>
      <c r="M42" s="36">
        <f>SUM(M22:M41)</f>
        <v>0</v>
      </c>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row>
    <row r="43" spans="2:5351" s="3" customFormat="1" ht="15" customHeight="1" x14ac:dyDescent="0.2">
      <c r="B43" s="82" t="s">
        <v>108</v>
      </c>
      <c r="C43" s="82"/>
      <c r="D43" s="82"/>
      <c r="E43" s="82"/>
      <c r="F43" s="82"/>
      <c r="G43" s="82"/>
      <c r="H43" s="82"/>
      <c r="I43" s="82"/>
      <c r="J43" s="82"/>
      <c r="K43" s="82"/>
      <c r="L43" s="82"/>
      <c r="M43" s="82"/>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row>
    <row r="44" spans="2:5351" s="3" customFormat="1" ht="24.95" customHeight="1" x14ac:dyDescent="0.2">
      <c r="B44" s="174" t="s">
        <v>148</v>
      </c>
      <c r="C44" s="175" t="s">
        <v>80</v>
      </c>
      <c r="D44" s="176"/>
      <c r="E44" s="176"/>
      <c r="F44" s="176"/>
      <c r="G44" s="176"/>
      <c r="H44" s="176"/>
      <c r="I44" s="176"/>
      <c r="J44" s="176"/>
      <c r="K44" s="176"/>
      <c r="L44" s="176"/>
      <c r="M44" s="177"/>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row>
    <row r="45" spans="2:5351" s="3" customFormat="1" ht="15" customHeight="1" x14ac:dyDescent="0.2">
      <c r="B45" s="82" t="s">
        <v>89</v>
      </c>
      <c r="C45" s="82"/>
      <c r="D45" s="82"/>
      <c r="E45" s="82"/>
      <c r="F45" s="82"/>
      <c r="G45" s="82"/>
      <c r="H45" s="82"/>
      <c r="I45" s="82"/>
      <c r="J45" s="82"/>
      <c r="K45" s="82"/>
      <c r="L45" s="82"/>
      <c r="M45" s="82"/>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row>
    <row r="46" spans="2:5351" s="3" customFormat="1" ht="24" customHeight="1" x14ac:dyDescent="0.2">
      <c r="B46" s="118" t="s">
        <v>109</v>
      </c>
      <c r="C46" s="118"/>
      <c r="D46" s="118"/>
      <c r="E46" s="118"/>
      <c r="F46" s="118"/>
      <c r="G46" s="95" t="s">
        <v>81</v>
      </c>
      <c r="H46" s="96" t="s">
        <v>105</v>
      </c>
      <c r="I46" s="96" t="s">
        <v>83</v>
      </c>
      <c r="J46" s="98" t="s">
        <v>114</v>
      </c>
      <c r="K46" s="100" t="s">
        <v>116</v>
      </c>
      <c r="L46" s="101"/>
      <c r="M46" s="98" t="s">
        <v>84</v>
      </c>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row>
    <row r="47" spans="2:5351" s="3" customFormat="1" ht="24" customHeight="1" x14ac:dyDescent="0.2">
      <c r="B47" s="118"/>
      <c r="C47" s="118"/>
      <c r="D47" s="118"/>
      <c r="E47" s="118"/>
      <c r="F47" s="118"/>
      <c r="G47" s="95"/>
      <c r="H47" s="97"/>
      <c r="I47" s="97"/>
      <c r="J47" s="99"/>
      <c r="K47" s="24" t="s">
        <v>76</v>
      </c>
      <c r="L47" s="24" t="s">
        <v>19</v>
      </c>
      <c r="M47" s="99"/>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row>
    <row r="48" spans="2:5351" s="4" customFormat="1" ht="12" customHeight="1" x14ac:dyDescent="0.2">
      <c r="B48" s="86"/>
      <c r="C48" s="87"/>
      <c r="D48" s="87"/>
      <c r="E48" s="87"/>
      <c r="F48" s="88"/>
      <c r="G48" s="52"/>
      <c r="H48" s="173"/>
      <c r="I48" s="43"/>
      <c r="J48" s="213">
        <f>G48*H48*I48</f>
        <v>0</v>
      </c>
      <c r="K48" s="27"/>
      <c r="L48" s="27"/>
      <c r="M48" s="214">
        <f>IF(OR((J48-K48-L48&gt;0),(J48-K48-L48=0)),J48-K48-L48,"ERREUR")</f>
        <v>0</v>
      </c>
      <c r="N48" s="64"/>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row>
    <row r="49" spans="2:5351" s="4" customFormat="1" ht="12" customHeight="1" x14ac:dyDescent="0.2">
      <c r="B49" s="86"/>
      <c r="C49" s="87"/>
      <c r="D49" s="87"/>
      <c r="E49" s="87"/>
      <c r="F49" s="88"/>
      <c r="G49" s="52"/>
      <c r="H49" s="173"/>
      <c r="I49" s="43"/>
      <c r="J49" s="213">
        <f t="shared" ref="J49:J62" si="2">G49*H49*I49</f>
        <v>0</v>
      </c>
      <c r="K49" s="27"/>
      <c r="L49" s="27"/>
      <c r="M49" s="214">
        <f t="shared" ref="M49:M62" si="3">IF(OR((J49-K49-L49&gt;0),(J49-K49-L49=0)),J49-K49-L49,"ERREUR")</f>
        <v>0</v>
      </c>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row>
    <row r="50" spans="2:5351" s="4" customFormat="1" ht="12" customHeight="1" x14ac:dyDescent="0.2">
      <c r="B50" s="86"/>
      <c r="C50" s="87"/>
      <c r="D50" s="87"/>
      <c r="E50" s="87"/>
      <c r="F50" s="88"/>
      <c r="G50" s="52"/>
      <c r="H50" s="173"/>
      <c r="I50" s="43"/>
      <c r="J50" s="213">
        <f t="shared" si="2"/>
        <v>0</v>
      </c>
      <c r="K50" s="27"/>
      <c r="L50" s="27"/>
      <c r="M50" s="214">
        <f t="shared" si="3"/>
        <v>0</v>
      </c>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row>
    <row r="51" spans="2:5351" s="4" customFormat="1" ht="12" customHeight="1" x14ac:dyDescent="0.2">
      <c r="B51" s="86"/>
      <c r="C51" s="87"/>
      <c r="D51" s="87"/>
      <c r="E51" s="87"/>
      <c r="F51" s="88"/>
      <c r="G51" s="52"/>
      <c r="H51" s="173"/>
      <c r="I51" s="43"/>
      <c r="J51" s="213">
        <f t="shared" si="2"/>
        <v>0</v>
      </c>
      <c r="K51" s="27"/>
      <c r="L51" s="27"/>
      <c r="M51" s="214">
        <f t="shared" si="3"/>
        <v>0</v>
      </c>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row>
    <row r="52" spans="2:5351" s="4" customFormat="1" ht="12" customHeight="1" x14ac:dyDescent="0.2">
      <c r="B52" s="86"/>
      <c r="C52" s="87"/>
      <c r="D52" s="87"/>
      <c r="E52" s="87"/>
      <c r="F52" s="88"/>
      <c r="G52" s="52"/>
      <c r="H52" s="173"/>
      <c r="I52" s="43"/>
      <c r="J52" s="213">
        <f t="shared" si="2"/>
        <v>0</v>
      </c>
      <c r="K52" s="27"/>
      <c r="L52" s="27"/>
      <c r="M52" s="214">
        <f t="shared" si="3"/>
        <v>0</v>
      </c>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row>
    <row r="53" spans="2:5351" s="4" customFormat="1" ht="12" customHeight="1" x14ac:dyDescent="0.2">
      <c r="B53" s="86"/>
      <c r="C53" s="87"/>
      <c r="D53" s="87"/>
      <c r="E53" s="87"/>
      <c r="F53" s="88"/>
      <c r="G53" s="52"/>
      <c r="H53" s="173"/>
      <c r="I53" s="43"/>
      <c r="J53" s="213">
        <f t="shared" si="2"/>
        <v>0</v>
      </c>
      <c r="K53" s="27"/>
      <c r="L53" s="27"/>
      <c r="M53" s="214">
        <f t="shared" si="3"/>
        <v>0</v>
      </c>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row>
    <row r="54" spans="2:5351" s="4" customFormat="1" ht="12" customHeight="1" x14ac:dyDescent="0.2">
      <c r="B54" s="86"/>
      <c r="C54" s="87"/>
      <c r="D54" s="87"/>
      <c r="E54" s="87"/>
      <c r="F54" s="88"/>
      <c r="G54" s="52"/>
      <c r="H54" s="173"/>
      <c r="I54" s="43"/>
      <c r="J54" s="213">
        <f t="shared" si="2"/>
        <v>0</v>
      </c>
      <c r="K54" s="27"/>
      <c r="L54" s="27"/>
      <c r="M54" s="214">
        <f t="shared" si="3"/>
        <v>0</v>
      </c>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row>
    <row r="55" spans="2:5351" s="4" customFormat="1" ht="12" customHeight="1" x14ac:dyDescent="0.2">
      <c r="B55" s="86"/>
      <c r="C55" s="87"/>
      <c r="D55" s="87"/>
      <c r="E55" s="87"/>
      <c r="F55" s="88"/>
      <c r="G55" s="52"/>
      <c r="H55" s="173"/>
      <c r="I55" s="43"/>
      <c r="J55" s="213">
        <f t="shared" si="2"/>
        <v>0</v>
      </c>
      <c r="K55" s="27"/>
      <c r="L55" s="27"/>
      <c r="M55" s="214">
        <f t="shared" si="3"/>
        <v>0</v>
      </c>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row>
    <row r="56" spans="2:5351" s="4" customFormat="1" ht="12" customHeight="1" x14ac:dyDescent="0.2">
      <c r="B56" s="86"/>
      <c r="C56" s="87"/>
      <c r="D56" s="87"/>
      <c r="E56" s="87"/>
      <c r="F56" s="88"/>
      <c r="G56" s="52"/>
      <c r="H56" s="173"/>
      <c r="I56" s="43"/>
      <c r="J56" s="213">
        <f t="shared" si="2"/>
        <v>0</v>
      </c>
      <c r="K56" s="27"/>
      <c r="L56" s="27"/>
      <c r="M56" s="214">
        <f t="shared" si="3"/>
        <v>0</v>
      </c>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row>
    <row r="57" spans="2:5351" s="4" customFormat="1" ht="12" customHeight="1" x14ac:dyDescent="0.2">
      <c r="B57" s="86"/>
      <c r="C57" s="87"/>
      <c r="D57" s="87"/>
      <c r="E57" s="87"/>
      <c r="F57" s="88"/>
      <c r="G57" s="52"/>
      <c r="H57" s="173"/>
      <c r="I57" s="43"/>
      <c r="J57" s="213">
        <f t="shared" si="2"/>
        <v>0</v>
      </c>
      <c r="K57" s="27"/>
      <c r="L57" s="27"/>
      <c r="M57" s="214">
        <f t="shared" si="3"/>
        <v>0</v>
      </c>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row>
    <row r="58" spans="2:5351" s="4" customFormat="1" ht="12" customHeight="1" x14ac:dyDescent="0.2">
      <c r="B58" s="86"/>
      <c r="C58" s="87"/>
      <c r="D58" s="87"/>
      <c r="E58" s="87"/>
      <c r="F58" s="88"/>
      <c r="G58" s="52"/>
      <c r="H58" s="173"/>
      <c r="I58" s="43"/>
      <c r="J58" s="213">
        <f t="shared" si="2"/>
        <v>0</v>
      </c>
      <c r="K58" s="27"/>
      <c r="L58" s="27"/>
      <c r="M58" s="214">
        <f t="shared" si="3"/>
        <v>0</v>
      </c>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row>
    <row r="59" spans="2:5351" s="4" customFormat="1" ht="12" customHeight="1" x14ac:dyDescent="0.2">
      <c r="B59" s="86"/>
      <c r="C59" s="87"/>
      <c r="D59" s="87"/>
      <c r="E59" s="87"/>
      <c r="F59" s="88"/>
      <c r="G59" s="52"/>
      <c r="H59" s="173"/>
      <c r="I59" s="43"/>
      <c r="J59" s="213">
        <f t="shared" si="2"/>
        <v>0</v>
      </c>
      <c r="K59" s="27"/>
      <c r="L59" s="27"/>
      <c r="M59" s="214">
        <f t="shared" si="3"/>
        <v>0</v>
      </c>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row>
    <row r="60" spans="2:5351" s="4" customFormat="1" ht="12" customHeight="1" x14ac:dyDescent="0.2">
      <c r="B60" s="86"/>
      <c r="C60" s="87"/>
      <c r="D60" s="87"/>
      <c r="E60" s="87"/>
      <c r="F60" s="88"/>
      <c r="G60" s="52"/>
      <c r="H60" s="173"/>
      <c r="I60" s="43"/>
      <c r="J60" s="213">
        <f t="shared" si="2"/>
        <v>0</v>
      </c>
      <c r="K60" s="27"/>
      <c r="L60" s="27"/>
      <c r="M60" s="214">
        <f t="shared" si="3"/>
        <v>0</v>
      </c>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row>
    <row r="61" spans="2:5351" s="4" customFormat="1" ht="12" customHeight="1" x14ac:dyDescent="0.2">
      <c r="B61" s="86"/>
      <c r="C61" s="87"/>
      <c r="D61" s="87"/>
      <c r="E61" s="87"/>
      <c r="F61" s="88"/>
      <c r="G61" s="52"/>
      <c r="H61" s="173"/>
      <c r="I61" s="43"/>
      <c r="J61" s="213">
        <f t="shared" si="2"/>
        <v>0</v>
      </c>
      <c r="K61" s="27"/>
      <c r="L61" s="27"/>
      <c r="M61" s="214">
        <f t="shared" si="3"/>
        <v>0</v>
      </c>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row>
    <row r="62" spans="2:5351" s="4" customFormat="1" ht="12" customHeight="1" x14ac:dyDescent="0.2">
      <c r="B62" s="86"/>
      <c r="C62" s="87"/>
      <c r="D62" s="87"/>
      <c r="E62" s="87"/>
      <c r="F62" s="88"/>
      <c r="G62" s="52"/>
      <c r="H62" s="173"/>
      <c r="I62" s="43"/>
      <c r="J62" s="213">
        <f t="shared" si="2"/>
        <v>0</v>
      </c>
      <c r="K62" s="27"/>
      <c r="L62" s="27"/>
      <c r="M62" s="214">
        <f t="shared" si="3"/>
        <v>0</v>
      </c>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row>
    <row r="63" spans="2:5351" s="4" customFormat="1" ht="12" customHeight="1" x14ac:dyDescent="0.2">
      <c r="B63" s="107" t="s">
        <v>86</v>
      </c>
      <c r="C63" s="108"/>
      <c r="D63" s="108"/>
      <c r="E63" s="108"/>
      <c r="F63" s="108"/>
      <c r="G63" s="108"/>
      <c r="H63" s="108"/>
      <c r="I63" s="109"/>
      <c r="J63" s="67">
        <f>SUM(J48:J62)</f>
        <v>0</v>
      </c>
      <c r="K63" s="31">
        <f>SUM(K48:K62)</f>
        <v>0</v>
      </c>
      <c r="L63" s="31">
        <f>SUM(L48:L62)</f>
        <v>0</v>
      </c>
      <c r="M63" s="36">
        <f>J63-K63-L63</f>
        <v>0</v>
      </c>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row>
    <row r="64" spans="2:5351" s="33" customFormat="1" ht="15" customHeight="1" x14ac:dyDescent="0.2">
      <c r="B64" s="110" t="s">
        <v>107</v>
      </c>
      <c r="C64" s="111"/>
      <c r="D64" s="111"/>
      <c r="E64" s="111"/>
      <c r="F64" s="111"/>
      <c r="G64" s="111"/>
      <c r="H64" s="111"/>
      <c r="I64" s="111"/>
      <c r="J64" s="111"/>
      <c r="K64" s="111"/>
      <c r="L64" s="111"/>
      <c r="M64" s="112"/>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row>
    <row r="65" spans="2:5351" s="3" customFormat="1" ht="24" customHeight="1" x14ac:dyDescent="0.2">
      <c r="B65" s="104" t="s">
        <v>115</v>
      </c>
      <c r="C65" s="105"/>
      <c r="D65" s="105"/>
      <c r="E65" s="105"/>
      <c r="F65" s="105"/>
      <c r="G65" s="106"/>
      <c r="H65" s="113" t="s">
        <v>87</v>
      </c>
      <c r="I65" s="97" t="s">
        <v>102</v>
      </c>
      <c r="J65" s="98" t="s">
        <v>114</v>
      </c>
      <c r="K65" s="92" t="s">
        <v>116</v>
      </c>
      <c r="L65" s="94"/>
      <c r="M65" s="95" t="s">
        <v>84</v>
      </c>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row>
    <row r="66" spans="2:5351" s="3" customFormat="1" ht="24" customHeight="1" x14ac:dyDescent="0.2">
      <c r="B66" s="92"/>
      <c r="C66" s="93"/>
      <c r="D66" s="93"/>
      <c r="E66" s="93"/>
      <c r="F66" s="93"/>
      <c r="G66" s="94"/>
      <c r="H66" s="97"/>
      <c r="I66" s="95"/>
      <c r="J66" s="99"/>
      <c r="K66" s="24" t="s">
        <v>76</v>
      </c>
      <c r="L66" s="24" t="s">
        <v>19</v>
      </c>
      <c r="M66" s="95"/>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row>
    <row r="67" spans="2:5351" s="4" customFormat="1" ht="12" customHeight="1" x14ac:dyDescent="0.2">
      <c r="B67" s="86"/>
      <c r="C67" s="87"/>
      <c r="D67" s="87"/>
      <c r="E67" s="87"/>
      <c r="F67" s="87"/>
      <c r="G67" s="88"/>
      <c r="H67" s="52"/>
      <c r="I67" s="43"/>
      <c r="J67" s="213">
        <f>H67*I67</f>
        <v>0</v>
      </c>
      <c r="K67" s="27"/>
      <c r="L67" s="27"/>
      <c r="M67" s="214">
        <f>IF(OR((J67-K67-L67&gt;0),(J67-K67-L67=0)),J67-K67-L67,"ERREUR")</f>
        <v>0</v>
      </c>
      <c r="N67" s="64"/>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row>
    <row r="68" spans="2:5351" s="4" customFormat="1" ht="12" customHeight="1" x14ac:dyDescent="0.2">
      <c r="B68" s="86"/>
      <c r="C68" s="87"/>
      <c r="D68" s="87"/>
      <c r="E68" s="87"/>
      <c r="F68" s="87"/>
      <c r="G68" s="88"/>
      <c r="H68" s="52"/>
      <c r="I68" s="43"/>
      <c r="J68" s="213">
        <f t="shared" ref="J68:J81" si="4">H68*I68</f>
        <v>0</v>
      </c>
      <c r="K68" s="27"/>
      <c r="L68" s="27"/>
      <c r="M68" s="214">
        <f t="shared" ref="M68:M81" si="5">IF(OR((J68-K68-L68&gt;0),(J68-K68-L68=0)),J68-K68-L68,"ERREUR")</f>
        <v>0</v>
      </c>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row>
    <row r="69" spans="2:5351" s="4" customFormat="1" ht="12" customHeight="1" x14ac:dyDescent="0.2">
      <c r="B69" s="86"/>
      <c r="C69" s="87"/>
      <c r="D69" s="87"/>
      <c r="E69" s="87"/>
      <c r="F69" s="87"/>
      <c r="G69" s="88"/>
      <c r="H69" s="52"/>
      <c r="I69" s="43"/>
      <c r="J69" s="213">
        <f t="shared" si="4"/>
        <v>0</v>
      </c>
      <c r="K69" s="27"/>
      <c r="L69" s="27"/>
      <c r="M69" s="214">
        <f t="shared" si="5"/>
        <v>0</v>
      </c>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row>
    <row r="70" spans="2:5351" s="4" customFormat="1" ht="12" customHeight="1" x14ac:dyDescent="0.2">
      <c r="B70" s="86"/>
      <c r="C70" s="87"/>
      <c r="D70" s="87"/>
      <c r="E70" s="87"/>
      <c r="F70" s="87"/>
      <c r="G70" s="88"/>
      <c r="H70" s="52"/>
      <c r="I70" s="43"/>
      <c r="J70" s="213">
        <f t="shared" si="4"/>
        <v>0</v>
      </c>
      <c r="K70" s="27"/>
      <c r="L70" s="27"/>
      <c r="M70" s="214">
        <f t="shared" si="5"/>
        <v>0</v>
      </c>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row>
    <row r="71" spans="2:5351" s="4" customFormat="1" ht="12" customHeight="1" x14ac:dyDescent="0.2">
      <c r="B71" s="86"/>
      <c r="C71" s="87"/>
      <c r="D71" s="87"/>
      <c r="E71" s="87"/>
      <c r="F71" s="87"/>
      <c r="G71" s="88"/>
      <c r="H71" s="52"/>
      <c r="I71" s="43"/>
      <c r="J71" s="213">
        <f t="shared" si="4"/>
        <v>0</v>
      </c>
      <c r="K71" s="27"/>
      <c r="L71" s="27"/>
      <c r="M71" s="214">
        <f t="shared" si="5"/>
        <v>0</v>
      </c>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row>
    <row r="72" spans="2:5351" s="4" customFormat="1" ht="12" customHeight="1" x14ac:dyDescent="0.2">
      <c r="B72" s="86"/>
      <c r="C72" s="87"/>
      <c r="D72" s="87"/>
      <c r="E72" s="87"/>
      <c r="F72" s="87"/>
      <c r="G72" s="88"/>
      <c r="H72" s="52"/>
      <c r="I72" s="43"/>
      <c r="J72" s="213">
        <f t="shared" ref="J72:J77" si="6">H72*I72</f>
        <v>0</v>
      </c>
      <c r="K72" s="27"/>
      <c r="L72" s="27"/>
      <c r="M72" s="214">
        <f t="shared" si="5"/>
        <v>0</v>
      </c>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row>
    <row r="73" spans="2:5351" s="4" customFormat="1" ht="12" customHeight="1" x14ac:dyDescent="0.2">
      <c r="B73" s="86"/>
      <c r="C73" s="87"/>
      <c r="D73" s="87"/>
      <c r="E73" s="87"/>
      <c r="F73" s="87"/>
      <c r="G73" s="88"/>
      <c r="H73" s="52"/>
      <c r="I73" s="43"/>
      <c r="J73" s="213">
        <f t="shared" si="6"/>
        <v>0</v>
      </c>
      <c r="K73" s="27"/>
      <c r="L73" s="27"/>
      <c r="M73" s="214">
        <f t="shared" si="5"/>
        <v>0</v>
      </c>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row>
    <row r="74" spans="2:5351" s="4" customFormat="1" ht="12" customHeight="1" x14ac:dyDescent="0.2">
      <c r="B74" s="86"/>
      <c r="C74" s="87"/>
      <c r="D74" s="87"/>
      <c r="E74" s="87"/>
      <c r="F74" s="87"/>
      <c r="G74" s="88"/>
      <c r="H74" s="52"/>
      <c r="I74" s="43"/>
      <c r="J74" s="213">
        <f t="shared" si="6"/>
        <v>0</v>
      </c>
      <c r="K74" s="27"/>
      <c r="L74" s="27"/>
      <c r="M74" s="214">
        <f t="shared" si="5"/>
        <v>0</v>
      </c>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row>
    <row r="75" spans="2:5351" s="4" customFormat="1" ht="12" customHeight="1" x14ac:dyDescent="0.2">
      <c r="B75" s="86"/>
      <c r="C75" s="87"/>
      <c r="D75" s="87"/>
      <c r="E75" s="87"/>
      <c r="F75" s="87"/>
      <c r="G75" s="88"/>
      <c r="H75" s="52"/>
      <c r="I75" s="43"/>
      <c r="J75" s="213">
        <f t="shared" si="6"/>
        <v>0</v>
      </c>
      <c r="K75" s="27"/>
      <c r="L75" s="27"/>
      <c r="M75" s="214">
        <f t="shared" si="5"/>
        <v>0</v>
      </c>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row>
    <row r="76" spans="2:5351" s="4" customFormat="1" ht="12" customHeight="1" x14ac:dyDescent="0.2">
      <c r="B76" s="86"/>
      <c r="C76" s="87"/>
      <c r="D76" s="87"/>
      <c r="E76" s="87"/>
      <c r="F76" s="87"/>
      <c r="G76" s="88"/>
      <c r="H76" s="52"/>
      <c r="I76" s="43"/>
      <c r="J76" s="213">
        <f t="shared" si="6"/>
        <v>0</v>
      </c>
      <c r="K76" s="27"/>
      <c r="L76" s="27"/>
      <c r="M76" s="214">
        <f t="shared" si="5"/>
        <v>0</v>
      </c>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row>
    <row r="77" spans="2:5351" s="4" customFormat="1" ht="12" customHeight="1" x14ac:dyDescent="0.2">
      <c r="B77" s="86"/>
      <c r="C77" s="87"/>
      <c r="D77" s="87"/>
      <c r="E77" s="87"/>
      <c r="F77" s="87"/>
      <c r="G77" s="88"/>
      <c r="H77" s="52"/>
      <c r="I77" s="43"/>
      <c r="J77" s="213">
        <f t="shared" si="6"/>
        <v>0</v>
      </c>
      <c r="K77" s="27"/>
      <c r="L77" s="27"/>
      <c r="M77" s="214">
        <f t="shared" si="5"/>
        <v>0</v>
      </c>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row>
    <row r="78" spans="2:5351" s="4" customFormat="1" ht="12" customHeight="1" x14ac:dyDescent="0.2">
      <c r="B78" s="86"/>
      <c r="C78" s="87"/>
      <c r="D78" s="87"/>
      <c r="E78" s="87"/>
      <c r="F78" s="87"/>
      <c r="G78" s="88"/>
      <c r="H78" s="52"/>
      <c r="I78" s="43"/>
      <c r="J78" s="213">
        <f t="shared" si="4"/>
        <v>0</v>
      </c>
      <c r="K78" s="27"/>
      <c r="L78" s="27"/>
      <c r="M78" s="214">
        <f t="shared" si="5"/>
        <v>0</v>
      </c>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row>
    <row r="79" spans="2:5351" s="4" customFormat="1" ht="12" customHeight="1" x14ac:dyDescent="0.2">
      <c r="B79" s="86"/>
      <c r="C79" s="87"/>
      <c r="D79" s="87"/>
      <c r="E79" s="87"/>
      <c r="F79" s="87"/>
      <c r="G79" s="88"/>
      <c r="H79" s="52"/>
      <c r="I79" s="43"/>
      <c r="J79" s="213">
        <f t="shared" si="4"/>
        <v>0</v>
      </c>
      <c r="K79" s="27"/>
      <c r="L79" s="27"/>
      <c r="M79" s="214">
        <f t="shared" si="5"/>
        <v>0</v>
      </c>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row>
    <row r="80" spans="2:5351" s="4" customFormat="1" ht="12" customHeight="1" x14ac:dyDescent="0.2">
      <c r="B80" s="86"/>
      <c r="C80" s="87"/>
      <c r="D80" s="87"/>
      <c r="E80" s="87"/>
      <c r="F80" s="87"/>
      <c r="G80" s="88"/>
      <c r="H80" s="52"/>
      <c r="I80" s="43"/>
      <c r="J80" s="213">
        <f t="shared" si="4"/>
        <v>0</v>
      </c>
      <c r="K80" s="27"/>
      <c r="L80" s="27"/>
      <c r="M80" s="214">
        <f t="shared" si="5"/>
        <v>0</v>
      </c>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row>
    <row r="81" spans="2:5351" s="4" customFormat="1" ht="12" customHeight="1" x14ac:dyDescent="0.2">
      <c r="B81" s="86"/>
      <c r="C81" s="87"/>
      <c r="D81" s="87"/>
      <c r="E81" s="87"/>
      <c r="F81" s="87"/>
      <c r="G81" s="88"/>
      <c r="H81" s="52"/>
      <c r="I81" s="43"/>
      <c r="J81" s="213">
        <f t="shared" si="4"/>
        <v>0</v>
      </c>
      <c r="K81" s="27"/>
      <c r="L81" s="27"/>
      <c r="M81" s="214">
        <f t="shared" si="5"/>
        <v>0</v>
      </c>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row>
    <row r="82" spans="2:5351" s="4" customFormat="1" ht="12" customHeight="1" x14ac:dyDescent="0.2">
      <c r="B82" s="107" t="s">
        <v>88</v>
      </c>
      <c r="C82" s="108"/>
      <c r="D82" s="108"/>
      <c r="E82" s="108"/>
      <c r="F82" s="108"/>
      <c r="G82" s="108"/>
      <c r="H82" s="108"/>
      <c r="I82" s="109"/>
      <c r="J82" s="193">
        <f>SUM(J67:J81)</f>
        <v>0</v>
      </c>
      <c r="K82" s="194">
        <f>SUM(K67:K81)</f>
        <v>0</v>
      </c>
      <c r="L82" s="194">
        <f>SUM(L67:L81)</f>
        <v>0</v>
      </c>
      <c r="M82" s="194">
        <f>SUM(M67:M81)</f>
        <v>0</v>
      </c>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c r="BEP82"/>
      <c r="BEQ82"/>
      <c r="BER82"/>
      <c r="BES82"/>
      <c r="BET82"/>
      <c r="BEU82"/>
      <c r="BEV82"/>
      <c r="BEW82"/>
      <c r="BEX82"/>
      <c r="BEY82"/>
      <c r="BEZ82"/>
      <c r="BFA82"/>
      <c r="BFB82"/>
      <c r="BFC82"/>
      <c r="BFD82"/>
      <c r="BFE82"/>
      <c r="BFF82"/>
      <c r="BFG82"/>
      <c r="BFH82"/>
      <c r="BFI82"/>
      <c r="BFJ82"/>
      <c r="BFK82"/>
      <c r="BFL82"/>
      <c r="BFM82"/>
      <c r="BFN82"/>
      <c r="BFO82"/>
      <c r="BFP82"/>
      <c r="BFQ82"/>
      <c r="BFR82"/>
      <c r="BFS82"/>
      <c r="BFT82"/>
      <c r="BFU82"/>
      <c r="BFV82"/>
      <c r="BFW82"/>
      <c r="BFX82"/>
      <c r="BFY82"/>
      <c r="BFZ82"/>
      <c r="BGA82"/>
      <c r="BGB82"/>
      <c r="BGC82"/>
      <c r="BGD82"/>
      <c r="BGE82"/>
      <c r="BGF82"/>
      <c r="BGG82"/>
      <c r="BGH82"/>
      <c r="BGI82"/>
      <c r="BGJ82"/>
      <c r="BGK82"/>
      <c r="BGL82"/>
      <c r="BGM82"/>
      <c r="BGN82"/>
      <c r="BGO82"/>
      <c r="BGP82"/>
      <c r="BGQ82"/>
      <c r="BGR82"/>
      <c r="BGS82"/>
      <c r="BGT82"/>
      <c r="BGU82"/>
      <c r="BGV82"/>
      <c r="BGW82"/>
      <c r="BGX82"/>
      <c r="BGY82"/>
      <c r="BGZ82"/>
      <c r="BHA82"/>
      <c r="BHB82"/>
      <c r="BHC82"/>
      <c r="BHD82"/>
      <c r="BHE82"/>
      <c r="BHF82"/>
      <c r="BHG82"/>
      <c r="BHH82"/>
      <c r="BHI82"/>
      <c r="BHJ82"/>
      <c r="BHK82"/>
      <c r="BHL82"/>
      <c r="BHM82"/>
      <c r="BHN82"/>
      <c r="BHO82"/>
      <c r="BHP82"/>
      <c r="BHQ82"/>
      <c r="BHR82"/>
      <c r="BHS82"/>
      <c r="BHT82"/>
      <c r="BHU82"/>
      <c r="BHV82"/>
      <c r="BHW82"/>
      <c r="BHX82"/>
      <c r="BHY82"/>
      <c r="BHZ82"/>
      <c r="BIA82"/>
      <c r="BIB82"/>
      <c r="BIC82"/>
      <c r="BID82"/>
      <c r="BIE82"/>
      <c r="BIF82"/>
      <c r="BIG82"/>
      <c r="BIH82"/>
      <c r="BII82"/>
      <c r="BIJ82"/>
      <c r="BIK82"/>
      <c r="BIL82"/>
      <c r="BIM82"/>
      <c r="BIN82"/>
      <c r="BIO82"/>
      <c r="BIP82"/>
      <c r="BIQ82"/>
      <c r="BIR82"/>
      <c r="BIS82"/>
      <c r="BIT82"/>
      <c r="BIU82"/>
      <c r="BIV82"/>
      <c r="BIW82"/>
      <c r="BIX82"/>
      <c r="BIY82"/>
      <c r="BIZ82"/>
      <c r="BJA82"/>
      <c r="BJB82"/>
      <c r="BJC82"/>
      <c r="BJD82"/>
      <c r="BJE82"/>
      <c r="BJF82"/>
      <c r="BJG82"/>
      <c r="BJH82"/>
      <c r="BJI82"/>
      <c r="BJJ82"/>
      <c r="BJK82"/>
      <c r="BJL82"/>
      <c r="BJM82"/>
      <c r="BJN82"/>
      <c r="BJO82"/>
      <c r="BJP82"/>
      <c r="BJQ82"/>
      <c r="BJR82"/>
      <c r="BJS82"/>
      <c r="BJT82"/>
      <c r="BJU82"/>
      <c r="BJV82"/>
      <c r="BJW82"/>
      <c r="BJX82"/>
      <c r="BJY82"/>
      <c r="BJZ82"/>
      <c r="BKA82"/>
      <c r="BKB82"/>
      <c r="BKC82"/>
      <c r="BKD82"/>
      <c r="BKE82"/>
      <c r="BKF82"/>
      <c r="BKG82"/>
      <c r="BKH82"/>
      <c r="BKI82"/>
      <c r="BKJ82"/>
      <c r="BKK82"/>
      <c r="BKL82"/>
      <c r="BKM82"/>
      <c r="BKN82"/>
      <c r="BKO82"/>
      <c r="BKP82"/>
      <c r="BKQ82"/>
      <c r="BKR82"/>
      <c r="BKS82"/>
      <c r="BKT82"/>
      <c r="BKU82"/>
      <c r="BKV82"/>
      <c r="BKW82"/>
      <c r="BKX82"/>
      <c r="BKY82"/>
      <c r="BKZ82"/>
      <c r="BLA82"/>
      <c r="BLB82"/>
      <c r="BLC82"/>
      <c r="BLD82"/>
      <c r="BLE82"/>
      <c r="BLF82"/>
      <c r="BLG82"/>
      <c r="BLH82"/>
      <c r="BLI82"/>
      <c r="BLJ82"/>
      <c r="BLK82"/>
      <c r="BLL82"/>
      <c r="BLM82"/>
      <c r="BLN82"/>
      <c r="BLO82"/>
      <c r="BLP82"/>
      <c r="BLQ82"/>
      <c r="BLR82"/>
      <c r="BLS82"/>
      <c r="BLT82"/>
      <c r="BLU82"/>
      <c r="BLV82"/>
      <c r="BLW82"/>
      <c r="BLX82"/>
      <c r="BLY82"/>
      <c r="BLZ82"/>
      <c r="BMA82"/>
      <c r="BMB82"/>
      <c r="BMC82"/>
      <c r="BMD82"/>
      <c r="BME82"/>
      <c r="BMF82"/>
      <c r="BMG82"/>
      <c r="BMH82"/>
      <c r="BMI82"/>
      <c r="BMJ82"/>
      <c r="BMK82"/>
      <c r="BML82"/>
      <c r="BMM82"/>
      <c r="BMN82"/>
      <c r="BMO82"/>
      <c r="BMP82"/>
      <c r="BMQ82"/>
      <c r="BMR82"/>
      <c r="BMS82"/>
      <c r="BMT82"/>
      <c r="BMU82"/>
      <c r="BMV82"/>
      <c r="BMW82"/>
      <c r="BMX82"/>
      <c r="BMY82"/>
      <c r="BMZ82"/>
      <c r="BNA82"/>
      <c r="BNB82"/>
      <c r="BNC82"/>
      <c r="BND82"/>
      <c r="BNE82"/>
      <c r="BNF82"/>
      <c r="BNG82"/>
      <c r="BNH82"/>
      <c r="BNI82"/>
      <c r="BNJ82"/>
      <c r="BNK82"/>
      <c r="BNL82"/>
      <c r="BNM82"/>
      <c r="BNN82"/>
      <c r="BNO82"/>
      <c r="BNP82"/>
      <c r="BNQ82"/>
      <c r="BNR82"/>
      <c r="BNS82"/>
      <c r="BNT82"/>
      <c r="BNU82"/>
      <c r="BNV82"/>
      <c r="BNW82"/>
      <c r="BNX82"/>
      <c r="BNY82"/>
      <c r="BNZ82"/>
      <c r="BOA82"/>
      <c r="BOB82"/>
      <c r="BOC82"/>
      <c r="BOD82"/>
      <c r="BOE82"/>
      <c r="BOF82"/>
      <c r="BOG82"/>
      <c r="BOH82"/>
      <c r="BOI82"/>
      <c r="BOJ82"/>
      <c r="BOK82"/>
      <c r="BOL82"/>
      <c r="BOM82"/>
      <c r="BON82"/>
      <c r="BOO82"/>
      <c r="BOP82"/>
      <c r="BOQ82"/>
      <c r="BOR82"/>
      <c r="BOS82"/>
      <c r="BOT82"/>
      <c r="BOU82"/>
      <c r="BOV82"/>
      <c r="BOW82"/>
      <c r="BOX82"/>
      <c r="BOY82"/>
      <c r="BOZ82"/>
      <c r="BPA82"/>
      <c r="BPB82"/>
      <c r="BPC82"/>
      <c r="BPD82"/>
      <c r="BPE82"/>
      <c r="BPF82"/>
      <c r="BPG82"/>
      <c r="BPH82"/>
      <c r="BPI82"/>
      <c r="BPJ82"/>
      <c r="BPK82"/>
      <c r="BPL82"/>
      <c r="BPM82"/>
      <c r="BPN82"/>
      <c r="BPO82"/>
      <c r="BPP82"/>
      <c r="BPQ82"/>
      <c r="BPR82"/>
      <c r="BPS82"/>
      <c r="BPT82"/>
      <c r="BPU82"/>
      <c r="BPV82"/>
      <c r="BPW82"/>
      <c r="BPX82"/>
      <c r="BPY82"/>
      <c r="BPZ82"/>
      <c r="BQA82"/>
      <c r="BQB82"/>
      <c r="BQC82"/>
      <c r="BQD82"/>
      <c r="BQE82"/>
      <c r="BQF82"/>
      <c r="BQG82"/>
      <c r="BQH82"/>
      <c r="BQI82"/>
      <c r="BQJ82"/>
      <c r="BQK82"/>
      <c r="BQL82"/>
      <c r="BQM82"/>
      <c r="BQN82"/>
      <c r="BQO82"/>
      <c r="BQP82"/>
      <c r="BQQ82"/>
      <c r="BQR82"/>
      <c r="BQS82"/>
      <c r="BQT82"/>
      <c r="BQU82"/>
      <c r="BQV82"/>
      <c r="BQW82"/>
      <c r="BQX82"/>
      <c r="BQY82"/>
      <c r="BQZ82"/>
      <c r="BRA82"/>
      <c r="BRB82"/>
      <c r="BRC82"/>
      <c r="BRD82"/>
      <c r="BRE82"/>
      <c r="BRF82"/>
      <c r="BRG82"/>
      <c r="BRH82"/>
      <c r="BRI82"/>
      <c r="BRJ82"/>
      <c r="BRK82"/>
      <c r="BRL82"/>
      <c r="BRM82"/>
      <c r="BRN82"/>
      <c r="BRO82"/>
      <c r="BRP82"/>
      <c r="BRQ82"/>
      <c r="BRR82"/>
      <c r="BRS82"/>
      <c r="BRT82"/>
      <c r="BRU82"/>
      <c r="BRV82"/>
      <c r="BRW82"/>
      <c r="BRX82"/>
      <c r="BRY82"/>
      <c r="BRZ82"/>
      <c r="BSA82"/>
      <c r="BSB82"/>
      <c r="BSC82"/>
      <c r="BSD82"/>
      <c r="BSE82"/>
      <c r="BSF82"/>
      <c r="BSG82"/>
      <c r="BSH82"/>
      <c r="BSI82"/>
      <c r="BSJ82"/>
      <c r="BSK82"/>
      <c r="BSL82"/>
      <c r="BSM82"/>
      <c r="BSN82"/>
      <c r="BSO82"/>
      <c r="BSP82"/>
      <c r="BSQ82"/>
      <c r="BSR82"/>
      <c r="BSS82"/>
      <c r="BST82"/>
      <c r="BSU82"/>
      <c r="BSV82"/>
      <c r="BSW82"/>
      <c r="BSX82"/>
      <c r="BSY82"/>
      <c r="BSZ82"/>
      <c r="BTA82"/>
      <c r="BTB82"/>
      <c r="BTC82"/>
      <c r="BTD82"/>
      <c r="BTE82"/>
      <c r="BTF82"/>
      <c r="BTG82"/>
      <c r="BTH82"/>
      <c r="BTI82"/>
      <c r="BTJ82"/>
      <c r="BTK82"/>
      <c r="BTL82"/>
      <c r="BTM82"/>
      <c r="BTN82"/>
      <c r="BTO82"/>
      <c r="BTP82"/>
      <c r="BTQ82"/>
      <c r="BTR82"/>
      <c r="BTS82"/>
      <c r="BTT82"/>
      <c r="BTU82"/>
      <c r="BTV82"/>
      <c r="BTW82"/>
      <c r="BTX82"/>
      <c r="BTY82"/>
      <c r="BTZ82"/>
      <c r="BUA82"/>
      <c r="BUB82"/>
      <c r="BUC82"/>
      <c r="BUD82"/>
      <c r="BUE82"/>
      <c r="BUF82"/>
      <c r="BUG82"/>
      <c r="BUH82"/>
      <c r="BUI82"/>
      <c r="BUJ82"/>
      <c r="BUK82"/>
      <c r="BUL82"/>
      <c r="BUM82"/>
      <c r="BUN82"/>
      <c r="BUO82"/>
      <c r="BUP82"/>
      <c r="BUQ82"/>
      <c r="BUR82"/>
      <c r="BUS82"/>
      <c r="BUT82"/>
      <c r="BUU82"/>
      <c r="BUV82"/>
      <c r="BUW82"/>
      <c r="BUX82"/>
      <c r="BUY82"/>
      <c r="BUZ82"/>
      <c r="BVA82"/>
      <c r="BVB82"/>
      <c r="BVC82"/>
      <c r="BVD82"/>
      <c r="BVE82"/>
      <c r="BVF82"/>
      <c r="BVG82"/>
      <c r="BVH82"/>
      <c r="BVI82"/>
      <c r="BVJ82"/>
      <c r="BVK82"/>
      <c r="BVL82"/>
      <c r="BVM82"/>
      <c r="BVN82"/>
      <c r="BVO82"/>
      <c r="BVP82"/>
      <c r="BVQ82"/>
      <c r="BVR82"/>
      <c r="BVS82"/>
      <c r="BVT82"/>
      <c r="BVU82"/>
      <c r="BVV82"/>
      <c r="BVW82"/>
      <c r="BVX82"/>
      <c r="BVY82"/>
      <c r="BVZ82"/>
      <c r="BWA82"/>
      <c r="BWB82"/>
      <c r="BWC82"/>
      <c r="BWD82"/>
      <c r="BWE82"/>
      <c r="BWF82"/>
      <c r="BWG82"/>
      <c r="BWH82"/>
      <c r="BWI82"/>
      <c r="BWJ82"/>
      <c r="BWK82"/>
      <c r="BWL82"/>
      <c r="BWM82"/>
      <c r="BWN82"/>
      <c r="BWO82"/>
      <c r="BWP82"/>
      <c r="BWQ82"/>
      <c r="BWR82"/>
      <c r="BWS82"/>
      <c r="BWT82"/>
      <c r="BWU82"/>
      <c r="BWV82"/>
      <c r="BWW82"/>
      <c r="BWX82"/>
      <c r="BWY82"/>
      <c r="BWZ82"/>
      <c r="BXA82"/>
      <c r="BXB82"/>
      <c r="BXC82"/>
      <c r="BXD82"/>
      <c r="BXE82"/>
      <c r="BXF82"/>
      <c r="BXG82"/>
      <c r="BXH82"/>
      <c r="BXI82"/>
      <c r="BXJ82"/>
      <c r="BXK82"/>
      <c r="BXL82"/>
      <c r="BXM82"/>
      <c r="BXN82"/>
      <c r="BXO82"/>
      <c r="BXP82"/>
      <c r="BXQ82"/>
      <c r="BXR82"/>
      <c r="BXS82"/>
      <c r="BXT82"/>
      <c r="BXU82"/>
      <c r="BXV82"/>
      <c r="BXW82"/>
      <c r="BXX82"/>
      <c r="BXY82"/>
      <c r="BXZ82"/>
      <c r="BYA82"/>
      <c r="BYB82"/>
      <c r="BYC82"/>
      <c r="BYD82"/>
      <c r="BYE82"/>
      <c r="BYF82"/>
      <c r="BYG82"/>
      <c r="BYH82"/>
      <c r="BYI82"/>
      <c r="BYJ82"/>
      <c r="BYK82"/>
      <c r="BYL82"/>
      <c r="BYM82"/>
      <c r="BYN82"/>
      <c r="BYO82"/>
      <c r="BYP82"/>
      <c r="BYQ82"/>
      <c r="BYR82"/>
      <c r="BYS82"/>
      <c r="BYT82"/>
      <c r="BYU82"/>
      <c r="BYV82"/>
      <c r="BYW82"/>
      <c r="BYX82"/>
      <c r="BYY82"/>
      <c r="BYZ82"/>
      <c r="BZA82"/>
      <c r="BZB82"/>
      <c r="BZC82"/>
      <c r="BZD82"/>
      <c r="BZE82"/>
      <c r="BZF82"/>
      <c r="BZG82"/>
      <c r="BZH82"/>
      <c r="BZI82"/>
      <c r="BZJ82"/>
      <c r="BZK82"/>
      <c r="BZL82"/>
      <c r="BZM82"/>
      <c r="BZN82"/>
      <c r="BZO82"/>
      <c r="BZP82"/>
      <c r="BZQ82"/>
      <c r="BZR82"/>
      <c r="BZS82"/>
      <c r="BZT82"/>
      <c r="BZU82"/>
      <c r="BZV82"/>
      <c r="BZW82"/>
      <c r="BZX82"/>
      <c r="BZY82"/>
      <c r="BZZ82"/>
      <c r="CAA82"/>
      <c r="CAB82"/>
      <c r="CAC82"/>
      <c r="CAD82"/>
      <c r="CAE82"/>
      <c r="CAF82"/>
      <c r="CAG82"/>
      <c r="CAH82"/>
      <c r="CAI82"/>
      <c r="CAJ82"/>
      <c r="CAK82"/>
      <c r="CAL82"/>
      <c r="CAM82"/>
      <c r="CAN82"/>
      <c r="CAO82"/>
      <c r="CAP82"/>
      <c r="CAQ82"/>
      <c r="CAR82"/>
      <c r="CAS82"/>
      <c r="CAT82"/>
      <c r="CAU82"/>
      <c r="CAV82"/>
      <c r="CAW82"/>
      <c r="CAX82"/>
      <c r="CAY82"/>
      <c r="CAZ82"/>
      <c r="CBA82"/>
      <c r="CBB82"/>
      <c r="CBC82"/>
      <c r="CBD82"/>
      <c r="CBE82"/>
      <c r="CBF82"/>
      <c r="CBG82"/>
      <c r="CBH82"/>
      <c r="CBI82"/>
      <c r="CBJ82"/>
      <c r="CBK82"/>
      <c r="CBL82"/>
      <c r="CBM82"/>
      <c r="CBN82"/>
      <c r="CBO82"/>
      <c r="CBP82"/>
      <c r="CBQ82"/>
      <c r="CBR82"/>
      <c r="CBS82"/>
      <c r="CBT82"/>
      <c r="CBU82"/>
      <c r="CBV82"/>
      <c r="CBW82"/>
      <c r="CBX82"/>
      <c r="CBY82"/>
      <c r="CBZ82"/>
      <c r="CCA82"/>
      <c r="CCB82"/>
      <c r="CCC82"/>
      <c r="CCD82"/>
      <c r="CCE82"/>
      <c r="CCF82"/>
      <c r="CCG82"/>
      <c r="CCH82"/>
      <c r="CCI82"/>
      <c r="CCJ82"/>
      <c r="CCK82"/>
      <c r="CCL82"/>
      <c r="CCM82"/>
      <c r="CCN82"/>
      <c r="CCO82"/>
      <c r="CCP82"/>
      <c r="CCQ82"/>
      <c r="CCR82"/>
      <c r="CCS82"/>
      <c r="CCT82"/>
      <c r="CCU82"/>
      <c r="CCV82"/>
      <c r="CCW82"/>
      <c r="CCX82"/>
      <c r="CCY82"/>
      <c r="CCZ82"/>
      <c r="CDA82"/>
      <c r="CDB82"/>
      <c r="CDC82"/>
      <c r="CDD82"/>
      <c r="CDE82"/>
      <c r="CDF82"/>
      <c r="CDG82"/>
      <c r="CDH82"/>
      <c r="CDI82"/>
      <c r="CDJ82"/>
      <c r="CDK82"/>
      <c r="CDL82"/>
      <c r="CDM82"/>
      <c r="CDN82"/>
      <c r="CDO82"/>
      <c r="CDP82"/>
      <c r="CDQ82"/>
      <c r="CDR82"/>
      <c r="CDS82"/>
      <c r="CDT82"/>
      <c r="CDU82"/>
      <c r="CDV82"/>
      <c r="CDW82"/>
      <c r="CDX82"/>
      <c r="CDY82"/>
      <c r="CDZ82"/>
      <c r="CEA82"/>
      <c r="CEB82"/>
      <c r="CEC82"/>
      <c r="CED82"/>
      <c r="CEE82"/>
      <c r="CEF82"/>
      <c r="CEG82"/>
      <c r="CEH82"/>
      <c r="CEI82"/>
      <c r="CEJ82"/>
      <c r="CEK82"/>
      <c r="CEL82"/>
      <c r="CEM82"/>
      <c r="CEN82"/>
      <c r="CEO82"/>
      <c r="CEP82"/>
      <c r="CEQ82"/>
      <c r="CER82"/>
      <c r="CES82"/>
      <c r="CET82"/>
      <c r="CEU82"/>
      <c r="CEV82"/>
      <c r="CEW82"/>
      <c r="CEX82"/>
      <c r="CEY82"/>
      <c r="CEZ82"/>
      <c r="CFA82"/>
      <c r="CFB82"/>
      <c r="CFC82"/>
      <c r="CFD82"/>
      <c r="CFE82"/>
      <c r="CFF82"/>
      <c r="CFG82"/>
      <c r="CFH82"/>
      <c r="CFI82"/>
      <c r="CFJ82"/>
      <c r="CFK82"/>
      <c r="CFL82"/>
      <c r="CFM82"/>
      <c r="CFN82"/>
      <c r="CFO82"/>
      <c r="CFP82"/>
      <c r="CFQ82"/>
      <c r="CFR82"/>
      <c r="CFS82"/>
      <c r="CFT82"/>
      <c r="CFU82"/>
      <c r="CFV82"/>
      <c r="CFW82"/>
      <c r="CFX82"/>
      <c r="CFY82"/>
      <c r="CFZ82"/>
      <c r="CGA82"/>
      <c r="CGB82"/>
      <c r="CGC82"/>
      <c r="CGD82"/>
      <c r="CGE82"/>
      <c r="CGF82"/>
      <c r="CGG82"/>
      <c r="CGH82"/>
      <c r="CGI82"/>
      <c r="CGJ82"/>
      <c r="CGK82"/>
      <c r="CGL82"/>
      <c r="CGM82"/>
      <c r="CGN82"/>
      <c r="CGO82"/>
      <c r="CGP82"/>
      <c r="CGQ82"/>
      <c r="CGR82"/>
      <c r="CGS82"/>
      <c r="CGT82"/>
      <c r="CGU82"/>
      <c r="CGV82"/>
      <c r="CGW82"/>
      <c r="CGX82"/>
      <c r="CGY82"/>
      <c r="CGZ82"/>
      <c r="CHA82"/>
      <c r="CHB82"/>
      <c r="CHC82"/>
      <c r="CHD82"/>
      <c r="CHE82"/>
      <c r="CHF82"/>
      <c r="CHG82"/>
      <c r="CHH82"/>
      <c r="CHI82"/>
      <c r="CHJ82"/>
      <c r="CHK82"/>
      <c r="CHL82"/>
      <c r="CHM82"/>
      <c r="CHN82"/>
      <c r="CHO82"/>
      <c r="CHP82"/>
      <c r="CHQ82"/>
      <c r="CHR82"/>
      <c r="CHS82"/>
      <c r="CHT82"/>
      <c r="CHU82"/>
      <c r="CHV82"/>
      <c r="CHW82"/>
      <c r="CHX82"/>
      <c r="CHY82"/>
      <c r="CHZ82"/>
      <c r="CIA82"/>
      <c r="CIB82"/>
      <c r="CIC82"/>
      <c r="CID82"/>
      <c r="CIE82"/>
      <c r="CIF82"/>
      <c r="CIG82"/>
      <c r="CIH82"/>
      <c r="CII82"/>
      <c r="CIJ82"/>
      <c r="CIK82"/>
      <c r="CIL82"/>
      <c r="CIM82"/>
      <c r="CIN82"/>
      <c r="CIO82"/>
      <c r="CIP82"/>
      <c r="CIQ82"/>
      <c r="CIR82"/>
      <c r="CIS82"/>
      <c r="CIT82"/>
      <c r="CIU82"/>
      <c r="CIV82"/>
      <c r="CIW82"/>
      <c r="CIX82"/>
      <c r="CIY82"/>
      <c r="CIZ82"/>
      <c r="CJA82"/>
      <c r="CJB82"/>
      <c r="CJC82"/>
      <c r="CJD82"/>
      <c r="CJE82"/>
      <c r="CJF82"/>
      <c r="CJG82"/>
      <c r="CJH82"/>
      <c r="CJI82"/>
      <c r="CJJ82"/>
      <c r="CJK82"/>
      <c r="CJL82"/>
      <c r="CJM82"/>
      <c r="CJN82"/>
      <c r="CJO82"/>
      <c r="CJP82"/>
      <c r="CJQ82"/>
      <c r="CJR82"/>
      <c r="CJS82"/>
      <c r="CJT82"/>
      <c r="CJU82"/>
      <c r="CJV82"/>
      <c r="CJW82"/>
      <c r="CJX82"/>
      <c r="CJY82"/>
      <c r="CJZ82"/>
      <c r="CKA82"/>
      <c r="CKB82"/>
      <c r="CKC82"/>
      <c r="CKD82"/>
      <c r="CKE82"/>
      <c r="CKF82"/>
      <c r="CKG82"/>
      <c r="CKH82"/>
      <c r="CKI82"/>
      <c r="CKJ82"/>
      <c r="CKK82"/>
      <c r="CKL82"/>
      <c r="CKM82"/>
      <c r="CKN82"/>
      <c r="CKO82"/>
      <c r="CKP82"/>
      <c r="CKQ82"/>
      <c r="CKR82"/>
      <c r="CKS82"/>
      <c r="CKT82"/>
      <c r="CKU82"/>
      <c r="CKV82"/>
      <c r="CKW82"/>
      <c r="CKX82"/>
      <c r="CKY82"/>
      <c r="CKZ82"/>
      <c r="CLA82"/>
      <c r="CLB82"/>
      <c r="CLC82"/>
      <c r="CLD82"/>
      <c r="CLE82"/>
      <c r="CLF82"/>
      <c r="CLG82"/>
      <c r="CLH82"/>
      <c r="CLI82"/>
      <c r="CLJ82"/>
      <c r="CLK82"/>
      <c r="CLL82"/>
      <c r="CLM82"/>
      <c r="CLN82"/>
      <c r="CLO82"/>
      <c r="CLP82"/>
      <c r="CLQ82"/>
      <c r="CLR82"/>
      <c r="CLS82"/>
      <c r="CLT82"/>
      <c r="CLU82"/>
      <c r="CLV82"/>
      <c r="CLW82"/>
      <c r="CLX82"/>
      <c r="CLY82"/>
      <c r="CLZ82"/>
      <c r="CMA82"/>
      <c r="CMB82"/>
      <c r="CMC82"/>
      <c r="CMD82"/>
      <c r="CME82"/>
      <c r="CMF82"/>
      <c r="CMG82"/>
      <c r="CMH82"/>
      <c r="CMI82"/>
      <c r="CMJ82"/>
      <c r="CMK82"/>
      <c r="CML82"/>
      <c r="CMM82"/>
      <c r="CMN82"/>
      <c r="CMO82"/>
      <c r="CMP82"/>
      <c r="CMQ82"/>
      <c r="CMR82"/>
      <c r="CMS82"/>
      <c r="CMT82"/>
      <c r="CMU82"/>
      <c r="CMV82"/>
      <c r="CMW82"/>
      <c r="CMX82"/>
      <c r="CMY82"/>
      <c r="CMZ82"/>
      <c r="CNA82"/>
      <c r="CNB82"/>
      <c r="CNC82"/>
      <c r="CND82"/>
      <c r="CNE82"/>
      <c r="CNF82"/>
      <c r="CNG82"/>
      <c r="CNH82"/>
      <c r="CNI82"/>
      <c r="CNJ82"/>
      <c r="CNK82"/>
      <c r="CNL82"/>
      <c r="CNM82"/>
      <c r="CNN82"/>
      <c r="CNO82"/>
      <c r="CNP82"/>
      <c r="CNQ82"/>
      <c r="CNR82"/>
      <c r="CNS82"/>
      <c r="CNT82"/>
      <c r="CNU82"/>
      <c r="CNV82"/>
      <c r="CNW82"/>
      <c r="CNX82"/>
      <c r="CNY82"/>
      <c r="CNZ82"/>
      <c r="COA82"/>
      <c r="COB82"/>
      <c r="COC82"/>
      <c r="COD82"/>
      <c r="COE82"/>
      <c r="COF82"/>
      <c r="COG82"/>
      <c r="COH82"/>
      <c r="COI82"/>
      <c r="COJ82"/>
      <c r="COK82"/>
      <c r="COL82"/>
      <c r="COM82"/>
      <c r="CON82"/>
      <c r="COO82"/>
      <c r="COP82"/>
      <c r="COQ82"/>
      <c r="COR82"/>
      <c r="COS82"/>
      <c r="COT82"/>
      <c r="COU82"/>
      <c r="COV82"/>
      <c r="COW82"/>
      <c r="COX82"/>
      <c r="COY82"/>
      <c r="COZ82"/>
      <c r="CPA82"/>
      <c r="CPB82"/>
      <c r="CPC82"/>
      <c r="CPD82"/>
      <c r="CPE82"/>
      <c r="CPF82"/>
      <c r="CPG82"/>
      <c r="CPH82"/>
      <c r="CPI82"/>
      <c r="CPJ82"/>
      <c r="CPK82"/>
      <c r="CPL82"/>
      <c r="CPM82"/>
      <c r="CPN82"/>
      <c r="CPO82"/>
      <c r="CPP82"/>
      <c r="CPQ82"/>
      <c r="CPR82"/>
      <c r="CPS82"/>
      <c r="CPT82"/>
      <c r="CPU82"/>
      <c r="CPV82"/>
      <c r="CPW82"/>
      <c r="CPX82"/>
      <c r="CPY82"/>
      <c r="CPZ82"/>
      <c r="CQA82"/>
      <c r="CQB82"/>
      <c r="CQC82"/>
      <c r="CQD82"/>
      <c r="CQE82"/>
      <c r="CQF82"/>
      <c r="CQG82"/>
      <c r="CQH82"/>
      <c r="CQI82"/>
      <c r="CQJ82"/>
      <c r="CQK82"/>
      <c r="CQL82"/>
      <c r="CQM82"/>
      <c r="CQN82"/>
      <c r="CQO82"/>
      <c r="CQP82"/>
      <c r="CQQ82"/>
      <c r="CQR82"/>
      <c r="CQS82"/>
      <c r="CQT82"/>
      <c r="CQU82"/>
      <c r="CQV82"/>
      <c r="CQW82"/>
      <c r="CQX82"/>
      <c r="CQY82"/>
      <c r="CQZ82"/>
      <c r="CRA82"/>
      <c r="CRB82"/>
      <c r="CRC82"/>
      <c r="CRD82"/>
      <c r="CRE82"/>
      <c r="CRF82"/>
      <c r="CRG82"/>
      <c r="CRH82"/>
      <c r="CRI82"/>
      <c r="CRJ82"/>
      <c r="CRK82"/>
      <c r="CRL82"/>
      <c r="CRM82"/>
      <c r="CRN82"/>
      <c r="CRO82"/>
      <c r="CRP82"/>
      <c r="CRQ82"/>
      <c r="CRR82"/>
      <c r="CRS82"/>
      <c r="CRT82"/>
      <c r="CRU82"/>
      <c r="CRV82"/>
      <c r="CRW82"/>
      <c r="CRX82"/>
      <c r="CRY82"/>
      <c r="CRZ82"/>
      <c r="CSA82"/>
      <c r="CSB82"/>
      <c r="CSC82"/>
      <c r="CSD82"/>
      <c r="CSE82"/>
      <c r="CSF82"/>
      <c r="CSG82"/>
      <c r="CSH82"/>
      <c r="CSI82"/>
      <c r="CSJ82"/>
      <c r="CSK82"/>
      <c r="CSL82"/>
      <c r="CSM82"/>
      <c r="CSN82"/>
      <c r="CSO82"/>
      <c r="CSP82"/>
      <c r="CSQ82"/>
      <c r="CSR82"/>
      <c r="CSS82"/>
      <c r="CST82"/>
      <c r="CSU82"/>
      <c r="CSV82"/>
      <c r="CSW82"/>
      <c r="CSX82"/>
      <c r="CSY82"/>
      <c r="CSZ82"/>
      <c r="CTA82"/>
      <c r="CTB82"/>
      <c r="CTC82"/>
      <c r="CTD82"/>
      <c r="CTE82"/>
      <c r="CTF82"/>
      <c r="CTG82"/>
      <c r="CTH82"/>
      <c r="CTI82"/>
      <c r="CTJ82"/>
      <c r="CTK82"/>
      <c r="CTL82"/>
      <c r="CTM82"/>
      <c r="CTN82"/>
      <c r="CTO82"/>
      <c r="CTP82"/>
      <c r="CTQ82"/>
      <c r="CTR82"/>
      <c r="CTS82"/>
      <c r="CTT82"/>
      <c r="CTU82"/>
      <c r="CTV82"/>
      <c r="CTW82"/>
      <c r="CTX82"/>
      <c r="CTY82"/>
      <c r="CTZ82"/>
      <c r="CUA82"/>
      <c r="CUB82"/>
      <c r="CUC82"/>
      <c r="CUD82"/>
      <c r="CUE82"/>
      <c r="CUF82"/>
      <c r="CUG82"/>
      <c r="CUH82"/>
      <c r="CUI82"/>
      <c r="CUJ82"/>
      <c r="CUK82"/>
      <c r="CUL82"/>
      <c r="CUM82"/>
      <c r="CUN82"/>
      <c r="CUO82"/>
      <c r="CUP82"/>
      <c r="CUQ82"/>
      <c r="CUR82"/>
      <c r="CUS82"/>
      <c r="CUT82"/>
      <c r="CUU82"/>
      <c r="CUV82"/>
      <c r="CUW82"/>
      <c r="CUX82"/>
      <c r="CUY82"/>
      <c r="CUZ82"/>
      <c r="CVA82"/>
      <c r="CVB82"/>
      <c r="CVC82"/>
      <c r="CVD82"/>
      <c r="CVE82"/>
      <c r="CVF82"/>
      <c r="CVG82"/>
      <c r="CVH82"/>
      <c r="CVI82"/>
      <c r="CVJ82"/>
      <c r="CVK82"/>
      <c r="CVL82"/>
      <c r="CVM82"/>
      <c r="CVN82"/>
      <c r="CVO82"/>
      <c r="CVP82"/>
      <c r="CVQ82"/>
      <c r="CVR82"/>
      <c r="CVS82"/>
      <c r="CVT82"/>
      <c r="CVU82"/>
      <c r="CVV82"/>
      <c r="CVW82"/>
      <c r="CVX82"/>
      <c r="CVY82"/>
      <c r="CVZ82"/>
      <c r="CWA82"/>
      <c r="CWB82"/>
      <c r="CWC82"/>
      <c r="CWD82"/>
      <c r="CWE82"/>
      <c r="CWF82"/>
      <c r="CWG82"/>
      <c r="CWH82"/>
      <c r="CWI82"/>
      <c r="CWJ82"/>
      <c r="CWK82"/>
      <c r="CWL82"/>
      <c r="CWM82"/>
      <c r="CWN82"/>
      <c r="CWO82"/>
      <c r="CWP82"/>
      <c r="CWQ82"/>
      <c r="CWR82"/>
      <c r="CWS82"/>
      <c r="CWT82"/>
      <c r="CWU82"/>
      <c r="CWV82"/>
      <c r="CWW82"/>
      <c r="CWX82"/>
      <c r="CWY82"/>
      <c r="CWZ82"/>
      <c r="CXA82"/>
      <c r="CXB82"/>
      <c r="CXC82"/>
      <c r="CXD82"/>
      <c r="CXE82"/>
      <c r="CXF82"/>
      <c r="CXG82"/>
      <c r="CXH82"/>
      <c r="CXI82"/>
      <c r="CXJ82"/>
      <c r="CXK82"/>
      <c r="CXL82"/>
      <c r="CXM82"/>
      <c r="CXN82"/>
      <c r="CXO82"/>
      <c r="CXP82"/>
      <c r="CXQ82"/>
      <c r="CXR82"/>
      <c r="CXS82"/>
      <c r="CXT82"/>
      <c r="CXU82"/>
      <c r="CXV82"/>
      <c r="CXW82"/>
      <c r="CXX82"/>
      <c r="CXY82"/>
      <c r="CXZ82"/>
      <c r="CYA82"/>
      <c r="CYB82"/>
      <c r="CYC82"/>
      <c r="CYD82"/>
      <c r="CYE82"/>
      <c r="CYF82"/>
      <c r="CYG82"/>
      <c r="CYH82"/>
      <c r="CYI82"/>
      <c r="CYJ82"/>
      <c r="CYK82"/>
      <c r="CYL82"/>
      <c r="CYM82"/>
      <c r="CYN82"/>
      <c r="CYO82"/>
      <c r="CYP82"/>
      <c r="CYQ82"/>
      <c r="CYR82"/>
      <c r="CYS82"/>
      <c r="CYT82"/>
      <c r="CYU82"/>
      <c r="CYV82"/>
      <c r="CYW82"/>
      <c r="CYX82"/>
      <c r="CYY82"/>
      <c r="CYZ82"/>
      <c r="CZA82"/>
      <c r="CZB82"/>
      <c r="CZC82"/>
      <c r="CZD82"/>
      <c r="CZE82"/>
      <c r="CZF82"/>
      <c r="CZG82"/>
      <c r="CZH82"/>
      <c r="CZI82"/>
      <c r="CZJ82"/>
      <c r="CZK82"/>
      <c r="CZL82"/>
      <c r="CZM82"/>
      <c r="CZN82"/>
      <c r="CZO82"/>
      <c r="CZP82"/>
      <c r="CZQ82"/>
      <c r="CZR82"/>
      <c r="CZS82"/>
      <c r="CZT82"/>
      <c r="CZU82"/>
      <c r="CZV82"/>
      <c r="CZW82"/>
      <c r="CZX82"/>
      <c r="CZY82"/>
      <c r="CZZ82"/>
      <c r="DAA82"/>
      <c r="DAB82"/>
      <c r="DAC82"/>
      <c r="DAD82"/>
      <c r="DAE82"/>
      <c r="DAF82"/>
      <c r="DAG82"/>
      <c r="DAH82"/>
      <c r="DAI82"/>
      <c r="DAJ82"/>
      <c r="DAK82"/>
      <c r="DAL82"/>
      <c r="DAM82"/>
      <c r="DAN82"/>
      <c r="DAO82"/>
      <c r="DAP82"/>
      <c r="DAQ82"/>
      <c r="DAR82"/>
      <c r="DAS82"/>
      <c r="DAT82"/>
      <c r="DAU82"/>
      <c r="DAV82"/>
      <c r="DAW82"/>
      <c r="DAX82"/>
      <c r="DAY82"/>
      <c r="DAZ82"/>
      <c r="DBA82"/>
      <c r="DBB82"/>
      <c r="DBC82"/>
      <c r="DBD82"/>
      <c r="DBE82"/>
      <c r="DBF82"/>
      <c r="DBG82"/>
      <c r="DBH82"/>
      <c r="DBI82"/>
      <c r="DBJ82"/>
      <c r="DBK82"/>
      <c r="DBL82"/>
      <c r="DBM82"/>
      <c r="DBN82"/>
      <c r="DBO82"/>
      <c r="DBP82"/>
      <c r="DBQ82"/>
      <c r="DBR82"/>
      <c r="DBS82"/>
      <c r="DBT82"/>
      <c r="DBU82"/>
      <c r="DBV82"/>
      <c r="DBW82"/>
      <c r="DBX82"/>
      <c r="DBY82"/>
      <c r="DBZ82"/>
      <c r="DCA82"/>
      <c r="DCB82"/>
      <c r="DCC82"/>
      <c r="DCD82"/>
      <c r="DCE82"/>
      <c r="DCF82"/>
      <c r="DCG82"/>
      <c r="DCH82"/>
      <c r="DCI82"/>
      <c r="DCJ82"/>
      <c r="DCK82"/>
      <c r="DCL82"/>
      <c r="DCM82"/>
      <c r="DCN82"/>
      <c r="DCO82"/>
      <c r="DCP82"/>
      <c r="DCQ82"/>
      <c r="DCR82"/>
      <c r="DCS82"/>
      <c r="DCT82"/>
      <c r="DCU82"/>
      <c r="DCV82"/>
      <c r="DCW82"/>
      <c r="DCX82"/>
      <c r="DCY82"/>
      <c r="DCZ82"/>
      <c r="DDA82"/>
      <c r="DDB82"/>
      <c r="DDC82"/>
      <c r="DDD82"/>
      <c r="DDE82"/>
      <c r="DDF82"/>
      <c r="DDG82"/>
      <c r="DDH82"/>
      <c r="DDI82"/>
      <c r="DDJ82"/>
      <c r="DDK82"/>
      <c r="DDL82"/>
      <c r="DDM82"/>
      <c r="DDN82"/>
      <c r="DDO82"/>
      <c r="DDP82"/>
      <c r="DDQ82"/>
      <c r="DDR82"/>
      <c r="DDS82"/>
      <c r="DDT82"/>
      <c r="DDU82"/>
      <c r="DDV82"/>
      <c r="DDW82"/>
      <c r="DDX82"/>
      <c r="DDY82"/>
      <c r="DDZ82"/>
      <c r="DEA82"/>
      <c r="DEB82"/>
      <c r="DEC82"/>
      <c r="DED82"/>
      <c r="DEE82"/>
      <c r="DEF82"/>
      <c r="DEG82"/>
      <c r="DEH82"/>
      <c r="DEI82"/>
      <c r="DEJ82"/>
      <c r="DEK82"/>
      <c r="DEL82"/>
      <c r="DEM82"/>
      <c r="DEN82"/>
      <c r="DEO82"/>
      <c r="DEP82"/>
      <c r="DEQ82"/>
      <c r="DER82"/>
      <c r="DES82"/>
      <c r="DET82"/>
      <c r="DEU82"/>
      <c r="DEV82"/>
      <c r="DEW82"/>
      <c r="DEX82"/>
      <c r="DEY82"/>
      <c r="DEZ82"/>
      <c r="DFA82"/>
      <c r="DFB82"/>
      <c r="DFC82"/>
      <c r="DFD82"/>
      <c r="DFE82"/>
      <c r="DFF82"/>
      <c r="DFG82"/>
      <c r="DFH82"/>
      <c r="DFI82"/>
      <c r="DFJ82"/>
      <c r="DFK82"/>
      <c r="DFL82"/>
      <c r="DFM82"/>
      <c r="DFN82"/>
      <c r="DFO82"/>
      <c r="DFP82"/>
      <c r="DFQ82"/>
      <c r="DFR82"/>
      <c r="DFS82"/>
      <c r="DFT82"/>
      <c r="DFU82"/>
      <c r="DFV82"/>
      <c r="DFW82"/>
      <c r="DFX82"/>
      <c r="DFY82"/>
      <c r="DFZ82"/>
      <c r="DGA82"/>
      <c r="DGB82"/>
      <c r="DGC82"/>
      <c r="DGD82"/>
      <c r="DGE82"/>
      <c r="DGF82"/>
      <c r="DGG82"/>
      <c r="DGH82"/>
      <c r="DGI82"/>
      <c r="DGJ82"/>
      <c r="DGK82"/>
      <c r="DGL82"/>
      <c r="DGM82"/>
      <c r="DGN82"/>
      <c r="DGO82"/>
      <c r="DGP82"/>
      <c r="DGQ82"/>
      <c r="DGR82"/>
      <c r="DGS82"/>
      <c r="DGT82"/>
      <c r="DGU82"/>
      <c r="DGV82"/>
      <c r="DGW82"/>
      <c r="DGX82"/>
      <c r="DGY82"/>
      <c r="DGZ82"/>
      <c r="DHA82"/>
      <c r="DHB82"/>
      <c r="DHC82"/>
      <c r="DHD82"/>
      <c r="DHE82"/>
      <c r="DHF82"/>
      <c r="DHG82"/>
      <c r="DHH82"/>
      <c r="DHI82"/>
      <c r="DHJ82"/>
      <c r="DHK82"/>
      <c r="DHL82"/>
      <c r="DHM82"/>
      <c r="DHN82"/>
      <c r="DHO82"/>
      <c r="DHP82"/>
      <c r="DHQ82"/>
      <c r="DHR82"/>
      <c r="DHS82"/>
      <c r="DHT82"/>
      <c r="DHU82"/>
      <c r="DHV82"/>
      <c r="DHW82"/>
      <c r="DHX82"/>
      <c r="DHY82"/>
      <c r="DHZ82"/>
      <c r="DIA82"/>
      <c r="DIB82"/>
      <c r="DIC82"/>
      <c r="DID82"/>
      <c r="DIE82"/>
      <c r="DIF82"/>
      <c r="DIG82"/>
      <c r="DIH82"/>
      <c r="DII82"/>
      <c r="DIJ82"/>
      <c r="DIK82"/>
      <c r="DIL82"/>
      <c r="DIM82"/>
      <c r="DIN82"/>
      <c r="DIO82"/>
      <c r="DIP82"/>
      <c r="DIQ82"/>
      <c r="DIR82"/>
      <c r="DIS82"/>
      <c r="DIT82"/>
      <c r="DIU82"/>
      <c r="DIV82"/>
      <c r="DIW82"/>
      <c r="DIX82"/>
      <c r="DIY82"/>
      <c r="DIZ82"/>
      <c r="DJA82"/>
      <c r="DJB82"/>
      <c r="DJC82"/>
      <c r="DJD82"/>
      <c r="DJE82"/>
      <c r="DJF82"/>
      <c r="DJG82"/>
      <c r="DJH82"/>
      <c r="DJI82"/>
      <c r="DJJ82"/>
      <c r="DJK82"/>
      <c r="DJL82"/>
      <c r="DJM82"/>
      <c r="DJN82"/>
      <c r="DJO82"/>
      <c r="DJP82"/>
      <c r="DJQ82"/>
      <c r="DJR82"/>
      <c r="DJS82"/>
      <c r="DJT82"/>
      <c r="DJU82"/>
      <c r="DJV82"/>
      <c r="DJW82"/>
      <c r="DJX82"/>
      <c r="DJY82"/>
      <c r="DJZ82"/>
      <c r="DKA82"/>
      <c r="DKB82"/>
      <c r="DKC82"/>
      <c r="DKD82"/>
      <c r="DKE82"/>
      <c r="DKF82"/>
      <c r="DKG82"/>
      <c r="DKH82"/>
      <c r="DKI82"/>
      <c r="DKJ82"/>
      <c r="DKK82"/>
      <c r="DKL82"/>
      <c r="DKM82"/>
      <c r="DKN82"/>
      <c r="DKO82"/>
      <c r="DKP82"/>
      <c r="DKQ82"/>
      <c r="DKR82"/>
      <c r="DKS82"/>
      <c r="DKT82"/>
      <c r="DKU82"/>
      <c r="DKV82"/>
      <c r="DKW82"/>
      <c r="DKX82"/>
      <c r="DKY82"/>
      <c r="DKZ82"/>
      <c r="DLA82"/>
      <c r="DLB82"/>
      <c r="DLC82"/>
      <c r="DLD82"/>
      <c r="DLE82"/>
      <c r="DLF82"/>
      <c r="DLG82"/>
      <c r="DLH82"/>
      <c r="DLI82"/>
      <c r="DLJ82"/>
      <c r="DLK82"/>
      <c r="DLL82"/>
      <c r="DLM82"/>
      <c r="DLN82"/>
      <c r="DLO82"/>
      <c r="DLP82"/>
      <c r="DLQ82"/>
      <c r="DLR82"/>
      <c r="DLS82"/>
      <c r="DLT82"/>
      <c r="DLU82"/>
      <c r="DLV82"/>
      <c r="DLW82"/>
      <c r="DLX82"/>
      <c r="DLY82"/>
      <c r="DLZ82"/>
      <c r="DMA82"/>
      <c r="DMB82"/>
      <c r="DMC82"/>
      <c r="DMD82"/>
      <c r="DME82"/>
      <c r="DMF82"/>
      <c r="DMG82"/>
      <c r="DMH82"/>
      <c r="DMI82"/>
      <c r="DMJ82"/>
      <c r="DMK82"/>
      <c r="DML82"/>
      <c r="DMM82"/>
      <c r="DMN82"/>
      <c r="DMO82"/>
      <c r="DMP82"/>
      <c r="DMQ82"/>
      <c r="DMR82"/>
      <c r="DMS82"/>
      <c r="DMT82"/>
      <c r="DMU82"/>
      <c r="DMV82"/>
      <c r="DMW82"/>
      <c r="DMX82"/>
      <c r="DMY82"/>
      <c r="DMZ82"/>
      <c r="DNA82"/>
      <c r="DNB82"/>
      <c r="DNC82"/>
      <c r="DND82"/>
      <c r="DNE82"/>
      <c r="DNF82"/>
      <c r="DNG82"/>
      <c r="DNH82"/>
      <c r="DNI82"/>
      <c r="DNJ82"/>
      <c r="DNK82"/>
      <c r="DNL82"/>
      <c r="DNM82"/>
      <c r="DNN82"/>
      <c r="DNO82"/>
      <c r="DNP82"/>
      <c r="DNQ82"/>
      <c r="DNR82"/>
      <c r="DNS82"/>
      <c r="DNT82"/>
      <c r="DNU82"/>
      <c r="DNV82"/>
      <c r="DNW82"/>
      <c r="DNX82"/>
      <c r="DNY82"/>
      <c r="DNZ82"/>
      <c r="DOA82"/>
      <c r="DOB82"/>
      <c r="DOC82"/>
      <c r="DOD82"/>
      <c r="DOE82"/>
      <c r="DOF82"/>
      <c r="DOG82"/>
      <c r="DOH82"/>
      <c r="DOI82"/>
      <c r="DOJ82"/>
      <c r="DOK82"/>
      <c r="DOL82"/>
      <c r="DOM82"/>
      <c r="DON82"/>
      <c r="DOO82"/>
      <c r="DOP82"/>
      <c r="DOQ82"/>
      <c r="DOR82"/>
      <c r="DOS82"/>
      <c r="DOT82"/>
      <c r="DOU82"/>
      <c r="DOV82"/>
      <c r="DOW82"/>
      <c r="DOX82"/>
      <c r="DOY82"/>
      <c r="DOZ82"/>
      <c r="DPA82"/>
      <c r="DPB82"/>
      <c r="DPC82"/>
      <c r="DPD82"/>
      <c r="DPE82"/>
      <c r="DPF82"/>
      <c r="DPG82"/>
      <c r="DPH82"/>
      <c r="DPI82"/>
      <c r="DPJ82"/>
      <c r="DPK82"/>
      <c r="DPL82"/>
      <c r="DPM82"/>
      <c r="DPN82"/>
      <c r="DPO82"/>
      <c r="DPP82"/>
      <c r="DPQ82"/>
      <c r="DPR82"/>
      <c r="DPS82"/>
      <c r="DPT82"/>
      <c r="DPU82"/>
      <c r="DPV82"/>
      <c r="DPW82"/>
      <c r="DPX82"/>
      <c r="DPY82"/>
      <c r="DPZ82"/>
      <c r="DQA82"/>
      <c r="DQB82"/>
      <c r="DQC82"/>
      <c r="DQD82"/>
      <c r="DQE82"/>
      <c r="DQF82"/>
      <c r="DQG82"/>
      <c r="DQH82"/>
      <c r="DQI82"/>
      <c r="DQJ82"/>
      <c r="DQK82"/>
      <c r="DQL82"/>
      <c r="DQM82"/>
      <c r="DQN82"/>
      <c r="DQO82"/>
      <c r="DQP82"/>
      <c r="DQQ82"/>
      <c r="DQR82"/>
      <c r="DQS82"/>
      <c r="DQT82"/>
      <c r="DQU82"/>
      <c r="DQV82"/>
      <c r="DQW82"/>
      <c r="DQX82"/>
      <c r="DQY82"/>
      <c r="DQZ82"/>
      <c r="DRA82"/>
      <c r="DRB82"/>
      <c r="DRC82"/>
      <c r="DRD82"/>
      <c r="DRE82"/>
      <c r="DRF82"/>
      <c r="DRG82"/>
      <c r="DRH82"/>
      <c r="DRI82"/>
      <c r="DRJ82"/>
      <c r="DRK82"/>
      <c r="DRL82"/>
      <c r="DRM82"/>
      <c r="DRN82"/>
      <c r="DRO82"/>
      <c r="DRP82"/>
      <c r="DRQ82"/>
      <c r="DRR82"/>
      <c r="DRS82"/>
      <c r="DRT82"/>
      <c r="DRU82"/>
      <c r="DRV82"/>
      <c r="DRW82"/>
      <c r="DRX82"/>
      <c r="DRY82"/>
      <c r="DRZ82"/>
      <c r="DSA82"/>
      <c r="DSB82"/>
      <c r="DSC82"/>
      <c r="DSD82"/>
      <c r="DSE82"/>
      <c r="DSF82"/>
      <c r="DSG82"/>
      <c r="DSH82"/>
      <c r="DSI82"/>
      <c r="DSJ82"/>
      <c r="DSK82"/>
      <c r="DSL82"/>
      <c r="DSM82"/>
      <c r="DSN82"/>
      <c r="DSO82"/>
      <c r="DSP82"/>
      <c r="DSQ82"/>
      <c r="DSR82"/>
      <c r="DSS82"/>
      <c r="DST82"/>
      <c r="DSU82"/>
      <c r="DSV82"/>
      <c r="DSW82"/>
      <c r="DSX82"/>
      <c r="DSY82"/>
      <c r="DSZ82"/>
      <c r="DTA82"/>
      <c r="DTB82"/>
      <c r="DTC82"/>
      <c r="DTD82"/>
      <c r="DTE82"/>
      <c r="DTF82"/>
      <c r="DTG82"/>
      <c r="DTH82"/>
      <c r="DTI82"/>
      <c r="DTJ82"/>
      <c r="DTK82"/>
      <c r="DTL82"/>
      <c r="DTM82"/>
      <c r="DTN82"/>
      <c r="DTO82"/>
      <c r="DTP82"/>
      <c r="DTQ82"/>
      <c r="DTR82"/>
      <c r="DTS82"/>
      <c r="DTT82"/>
      <c r="DTU82"/>
      <c r="DTV82"/>
      <c r="DTW82"/>
      <c r="DTX82"/>
      <c r="DTY82"/>
      <c r="DTZ82"/>
      <c r="DUA82"/>
      <c r="DUB82"/>
      <c r="DUC82"/>
      <c r="DUD82"/>
      <c r="DUE82"/>
      <c r="DUF82"/>
      <c r="DUG82"/>
      <c r="DUH82"/>
      <c r="DUI82"/>
      <c r="DUJ82"/>
      <c r="DUK82"/>
      <c r="DUL82"/>
      <c r="DUM82"/>
      <c r="DUN82"/>
      <c r="DUO82"/>
      <c r="DUP82"/>
      <c r="DUQ82"/>
      <c r="DUR82"/>
      <c r="DUS82"/>
      <c r="DUT82"/>
      <c r="DUU82"/>
      <c r="DUV82"/>
      <c r="DUW82"/>
      <c r="DUX82"/>
      <c r="DUY82"/>
      <c r="DUZ82"/>
      <c r="DVA82"/>
      <c r="DVB82"/>
      <c r="DVC82"/>
      <c r="DVD82"/>
      <c r="DVE82"/>
      <c r="DVF82"/>
      <c r="DVG82"/>
      <c r="DVH82"/>
      <c r="DVI82"/>
      <c r="DVJ82"/>
      <c r="DVK82"/>
      <c r="DVL82"/>
      <c r="DVM82"/>
      <c r="DVN82"/>
      <c r="DVO82"/>
      <c r="DVP82"/>
      <c r="DVQ82"/>
      <c r="DVR82"/>
      <c r="DVS82"/>
      <c r="DVT82"/>
      <c r="DVU82"/>
      <c r="DVV82"/>
      <c r="DVW82"/>
      <c r="DVX82"/>
      <c r="DVY82"/>
      <c r="DVZ82"/>
      <c r="DWA82"/>
      <c r="DWB82"/>
      <c r="DWC82"/>
      <c r="DWD82"/>
      <c r="DWE82"/>
      <c r="DWF82"/>
      <c r="DWG82"/>
      <c r="DWH82"/>
      <c r="DWI82"/>
      <c r="DWJ82"/>
      <c r="DWK82"/>
      <c r="DWL82"/>
      <c r="DWM82"/>
      <c r="DWN82"/>
      <c r="DWO82"/>
      <c r="DWP82"/>
      <c r="DWQ82"/>
      <c r="DWR82"/>
      <c r="DWS82"/>
      <c r="DWT82"/>
      <c r="DWU82"/>
      <c r="DWV82"/>
      <c r="DWW82"/>
      <c r="DWX82"/>
      <c r="DWY82"/>
      <c r="DWZ82"/>
      <c r="DXA82"/>
      <c r="DXB82"/>
      <c r="DXC82"/>
      <c r="DXD82"/>
      <c r="DXE82"/>
      <c r="DXF82"/>
      <c r="DXG82"/>
      <c r="DXH82"/>
      <c r="DXI82"/>
      <c r="DXJ82"/>
      <c r="DXK82"/>
      <c r="DXL82"/>
      <c r="DXM82"/>
      <c r="DXN82"/>
      <c r="DXO82"/>
      <c r="DXP82"/>
      <c r="DXQ82"/>
      <c r="DXR82"/>
      <c r="DXS82"/>
      <c r="DXT82"/>
      <c r="DXU82"/>
      <c r="DXV82"/>
      <c r="DXW82"/>
      <c r="DXX82"/>
      <c r="DXY82"/>
      <c r="DXZ82"/>
      <c r="DYA82"/>
      <c r="DYB82"/>
      <c r="DYC82"/>
      <c r="DYD82"/>
      <c r="DYE82"/>
      <c r="DYF82"/>
      <c r="DYG82"/>
      <c r="DYH82"/>
      <c r="DYI82"/>
      <c r="DYJ82"/>
      <c r="DYK82"/>
      <c r="DYL82"/>
      <c r="DYM82"/>
      <c r="DYN82"/>
      <c r="DYO82"/>
      <c r="DYP82"/>
      <c r="DYQ82"/>
      <c r="DYR82"/>
      <c r="DYS82"/>
      <c r="DYT82"/>
      <c r="DYU82"/>
      <c r="DYV82"/>
      <c r="DYW82"/>
      <c r="DYX82"/>
      <c r="DYY82"/>
      <c r="DYZ82"/>
      <c r="DZA82"/>
      <c r="DZB82"/>
      <c r="DZC82"/>
      <c r="DZD82"/>
      <c r="DZE82"/>
      <c r="DZF82"/>
      <c r="DZG82"/>
      <c r="DZH82"/>
      <c r="DZI82"/>
      <c r="DZJ82"/>
      <c r="DZK82"/>
      <c r="DZL82"/>
      <c r="DZM82"/>
      <c r="DZN82"/>
      <c r="DZO82"/>
      <c r="DZP82"/>
      <c r="DZQ82"/>
      <c r="DZR82"/>
      <c r="DZS82"/>
      <c r="DZT82"/>
      <c r="DZU82"/>
      <c r="DZV82"/>
      <c r="DZW82"/>
      <c r="DZX82"/>
      <c r="DZY82"/>
      <c r="DZZ82"/>
      <c r="EAA82"/>
      <c r="EAB82"/>
      <c r="EAC82"/>
      <c r="EAD82"/>
      <c r="EAE82"/>
      <c r="EAF82"/>
      <c r="EAG82"/>
      <c r="EAH82"/>
      <c r="EAI82"/>
      <c r="EAJ82"/>
      <c r="EAK82"/>
      <c r="EAL82"/>
      <c r="EAM82"/>
      <c r="EAN82"/>
      <c r="EAO82"/>
      <c r="EAP82"/>
      <c r="EAQ82"/>
      <c r="EAR82"/>
      <c r="EAS82"/>
      <c r="EAT82"/>
      <c r="EAU82"/>
      <c r="EAV82"/>
      <c r="EAW82"/>
      <c r="EAX82"/>
      <c r="EAY82"/>
      <c r="EAZ82"/>
      <c r="EBA82"/>
      <c r="EBB82"/>
      <c r="EBC82"/>
      <c r="EBD82"/>
      <c r="EBE82"/>
      <c r="EBF82"/>
      <c r="EBG82"/>
      <c r="EBH82"/>
      <c r="EBI82"/>
      <c r="EBJ82"/>
      <c r="EBK82"/>
      <c r="EBL82"/>
      <c r="EBM82"/>
      <c r="EBN82"/>
      <c r="EBO82"/>
      <c r="EBP82"/>
      <c r="EBQ82"/>
      <c r="EBR82"/>
      <c r="EBS82"/>
      <c r="EBT82"/>
      <c r="EBU82"/>
      <c r="EBV82"/>
      <c r="EBW82"/>
      <c r="EBX82"/>
      <c r="EBY82"/>
      <c r="EBZ82"/>
      <c r="ECA82"/>
      <c r="ECB82"/>
      <c r="ECC82"/>
      <c r="ECD82"/>
      <c r="ECE82"/>
      <c r="ECF82"/>
      <c r="ECG82"/>
      <c r="ECH82"/>
      <c r="ECI82"/>
      <c r="ECJ82"/>
      <c r="ECK82"/>
      <c r="ECL82"/>
      <c r="ECM82"/>
      <c r="ECN82"/>
      <c r="ECO82"/>
      <c r="ECP82"/>
      <c r="ECQ82"/>
      <c r="ECR82"/>
      <c r="ECS82"/>
      <c r="ECT82"/>
      <c r="ECU82"/>
      <c r="ECV82"/>
      <c r="ECW82"/>
      <c r="ECX82"/>
      <c r="ECY82"/>
      <c r="ECZ82"/>
      <c r="EDA82"/>
      <c r="EDB82"/>
      <c r="EDC82"/>
      <c r="EDD82"/>
      <c r="EDE82"/>
      <c r="EDF82"/>
      <c r="EDG82"/>
      <c r="EDH82"/>
      <c r="EDI82"/>
      <c r="EDJ82"/>
      <c r="EDK82"/>
      <c r="EDL82"/>
      <c r="EDM82"/>
      <c r="EDN82"/>
      <c r="EDO82"/>
      <c r="EDP82"/>
      <c r="EDQ82"/>
      <c r="EDR82"/>
      <c r="EDS82"/>
      <c r="EDT82"/>
      <c r="EDU82"/>
      <c r="EDV82"/>
      <c r="EDW82"/>
      <c r="EDX82"/>
      <c r="EDY82"/>
      <c r="EDZ82"/>
      <c r="EEA82"/>
      <c r="EEB82"/>
      <c r="EEC82"/>
      <c r="EED82"/>
      <c r="EEE82"/>
      <c r="EEF82"/>
      <c r="EEG82"/>
      <c r="EEH82"/>
      <c r="EEI82"/>
      <c r="EEJ82"/>
      <c r="EEK82"/>
      <c r="EEL82"/>
      <c r="EEM82"/>
      <c r="EEN82"/>
      <c r="EEO82"/>
      <c r="EEP82"/>
      <c r="EEQ82"/>
      <c r="EER82"/>
      <c r="EES82"/>
      <c r="EET82"/>
      <c r="EEU82"/>
      <c r="EEV82"/>
      <c r="EEW82"/>
      <c r="EEX82"/>
      <c r="EEY82"/>
      <c r="EEZ82"/>
      <c r="EFA82"/>
      <c r="EFB82"/>
      <c r="EFC82"/>
      <c r="EFD82"/>
      <c r="EFE82"/>
      <c r="EFF82"/>
      <c r="EFG82"/>
      <c r="EFH82"/>
      <c r="EFI82"/>
      <c r="EFJ82"/>
      <c r="EFK82"/>
      <c r="EFL82"/>
      <c r="EFM82"/>
      <c r="EFN82"/>
      <c r="EFO82"/>
      <c r="EFP82"/>
      <c r="EFQ82"/>
      <c r="EFR82"/>
      <c r="EFS82"/>
      <c r="EFT82"/>
      <c r="EFU82"/>
      <c r="EFV82"/>
      <c r="EFW82"/>
      <c r="EFX82"/>
      <c r="EFY82"/>
      <c r="EFZ82"/>
      <c r="EGA82"/>
      <c r="EGB82"/>
      <c r="EGC82"/>
      <c r="EGD82"/>
      <c r="EGE82"/>
      <c r="EGF82"/>
      <c r="EGG82"/>
      <c r="EGH82"/>
      <c r="EGI82"/>
      <c r="EGJ82"/>
      <c r="EGK82"/>
      <c r="EGL82"/>
      <c r="EGM82"/>
      <c r="EGN82"/>
      <c r="EGO82"/>
      <c r="EGP82"/>
      <c r="EGQ82"/>
      <c r="EGR82"/>
      <c r="EGS82"/>
      <c r="EGT82"/>
      <c r="EGU82"/>
      <c r="EGV82"/>
      <c r="EGW82"/>
      <c r="EGX82"/>
      <c r="EGY82"/>
      <c r="EGZ82"/>
      <c r="EHA82"/>
      <c r="EHB82"/>
      <c r="EHC82"/>
      <c r="EHD82"/>
      <c r="EHE82"/>
      <c r="EHF82"/>
      <c r="EHG82"/>
      <c r="EHH82"/>
      <c r="EHI82"/>
      <c r="EHJ82"/>
      <c r="EHK82"/>
      <c r="EHL82"/>
      <c r="EHM82"/>
      <c r="EHN82"/>
      <c r="EHO82"/>
      <c r="EHP82"/>
      <c r="EHQ82"/>
      <c r="EHR82"/>
      <c r="EHS82"/>
      <c r="EHT82"/>
      <c r="EHU82"/>
      <c r="EHV82"/>
      <c r="EHW82"/>
      <c r="EHX82"/>
      <c r="EHY82"/>
      <c r="EHZ82"/>
      <c r="EIA82"/>
      <c r="EIB82"/>
      <c r="EIC82"/>
      <c r="EID82"/>
      <c r="EIE82"/>
      <c r="EIF82"/>
      <c r="EIG82"/>
      <c r="EIH82"/>
      <c r="EII82"/>
      <c r="EIJ82"/>
      <c r="EIK82"/>
      <c r="EIL82"/>
      <c r="EIM82"/>
      <c r="EIN82"/>
      <c r="EIO82"/>
      <c r="EIP82"/>
      <c r="EIQ82"/>
      <c r="EIR82"/>
      <c r="EIS82"/>
      <c r="EIT82"/>
      <c r="EIU82"/>
      <c r="EIV82"/>
      <c r="EIW82"/>
      <c r="EIX82"/>
      <c r="EIY82"/>
      <c r="EIZ82"/>
      <c r="EJA82"/>
      <c r="EJB82"/>
      <c r="EJC82"/>
      <c r="EJD82"/>
      <c r="EJE82"/>
      <c r="EJF82"/>
      <c r="EJG82"/>
      <c r="EJH82"/>
      <c r="EJI82"/>
      <c r="EJJ82"/>
      <c r="EJK82"/>
      <c r="EJL82"/>
      <c r="EJM82"/>
      <c r="EJN82"/>
      <c r="EJO82"/>
      <c r="EJP82"/>
      <c r="EJQ82"/>
      <c r="EJR82"/>
      <c r="EJS82"/>
      <c r="EJT82"/>
      <c r="EJU82"/>
      <c r="EJV82"/>
      <c r="EJW82"/>
      <c r="EJX82"/>
      <c r="EJY82"/>
      <c r="EJZ82"/>
      <c r="EKA82"/>
      <c r="EKB82"/>
      <c r="EKC82"/>
      <c r="EKD82"/>
      <c r="EKE82"/>
      <c r="EKF82"/>
      <c r="EKG82"/>
      <c r="EKH82"/>
      <c r="EKI82"/>
      <c r="EKJ82"/>
      <c r="EKK82"/>
      <c r="EKL82"/>
      <c r="EKM82"/>
      <c r="EKN82"/>
      <c r="EKO82"/>
      <c r="EKP82"/>
      <c r="EKQ82"/>
      <c r="EKR82"/>
      <c r="EKS82"/>
      <c r="EKT82"/>
      <c r="EKU82"/>
      <c r="EKV82"/>
      <c r="EKW82"/>
      <c r="EKX82"/>
      <c r="EKY82"/>
      <c r="EKZ82"/>
      <c r="ELA82"/>
      <c r="ELB82"/>
      <c r="ELC82"/>
      <c r="ELD82"/>
      <c r="ELE82"/>
      <c r="ELF82"/>
      <c r="ELG82"/>
      <c r="ELH82"/>
      <c r="ELI82"/>
      <c r="ELJ82"/>
      <c r="ELK82"/>
      <c r="ELL82"/>
      <c r="ELM82"/>
      <c r="ELN82"/>
      <c r="ELO82"/>
      <c r="ELP82"/>
      <c r="ELQ82"/>
      <c r="ELR82"/>
      <c r="ELS82"/>
      <c r="ELT82"/>
      <c r="ELU82"/>
      <c r="ELV82"/>
      <c r="ELW82"/>
      <c r="ELX82"/>
      <c r="ELY82"/>
      <c r="ELZ82"/>
      <c r="EMA82"/>
      <c r="EMB82"/>
      <c r="EMC82"/>
      <c r="EMD82"/>
      <c r="EME82"/>
      <c r="EMF82"/>
      <c r="EMG82"/>
      <c r="EMH82"/>
      <c r="EMI82"/>
      <c r="EMJ82"/>
      <c r="EMK82"/>
      <c r="EML82"/>
      <c r="EMM82"/>
      <c r="EMN82"/>
      <c r="EMO82"/>
      <c r="EMP82"/>
      <c r="EMQ82"/>
      <c r="EMR82"/>
      <c r="EMS82"/>
      <c r="EMT82"/>
      <c r="EMU82"/>
      <c r="EMV82"/>
      <c r="EMW82"/>
      <c r="EMX82"/>
      <c r="EMY82"/>
      <c r="EMZ82"/>
      <c r="ENA82"/>
      <c r="ENB82"/>
      <c r="ENC82"/>
      <c r="END82"/>
      <c r="ENE82"/>
      <c r="ENF82"/>
      <c r="ENG82"/>
      <c r="ENH82"/>
      <c r="ENI82"/>
      <c r="ENJ82"/>
      <c r="ENK82"/>
      <c r="ENL82"/>
      <c r="ENM82"/>
      <c r="ENN82"/>
      <c r="ENO82"/>
      <c r="ENP82"/>
      <c r="ENQ82"/>
      <c r="ENR82"/>
      <c r="ENS82"/>
      <c r="ENT82"/>
      <c r="ENU82"/>
      <c r="ENV82"/>
      <c r="ENW82"/>
      <c r="ENX82"/>
      <c r="ENY82"/>
      <c r="ENZ82"/>
      <c r="EOA82"/>
      <c r="EOB82"/>
      <c r="EOC82"/>
      <c r="EOD82"/>
      <c r="EOE82"/>
      <c r="EOF82"/>
      <c r="EOG82"/>
      <c r="EOH82"/>
      <c r="EOI82"/>
      <c r="EOJ82"/>
      <c r="EOK82"/>
      <c r="EOL82"/>
      <c r="EOM82"/>
      <c r="EON82"/>
      <c r="EOO82"/>
      <c r="EOP82"/>
      <c r="EOQ82"/>
      <c r="EOR82"/>
      <c r="EOS82"/>
      <c r="EOT82"/>
      <c r="EOU82"/>
      <c r="EOV82"/>
      <c r="EOW82"/>
      <c r="EOX82"/>
      <c r="EOY82"/>
      <c r="EOZ82"/>
      <c r="EPA82"/>
      <c r="EPB82"/>
      <c r="EPC82"/>
      <c r="EPD82"/>
      <c r="EPE82"/>
      <c r="EPF82"/>
      <c r="EPG82"/>
      <c r="EPH82"/>
      <c r="EPI82"/>
      <c r="EPJ82"/>
      <c r="EPK82"/>
      <c r="EPL82"/>
      <c r="EPM82"/>
      <c r="EPN82"/>
      <c r="EPO82"/>
      <c r="EPP82"/>
      <c r="EPQ82"/>
      <c r="EPR82"/>
      <c r="EPS82"/>
      <c r="EPT82"/>
      <c r="EPU82"/>
      <c r="EPV82"/>
      <c r="EPW82"/>
      <c r="EPX82"/>
      <c r="EPY82"/>
      <c r="EPZ82"/>
      <c r="EQA82"/>
      <c r="EQB82"/>
      <c r="EQC82"/>
      <c r="EQD82"/>
      <c r="EQE82"/>
      <c r="EQF82"/>
      <c r="EQG82"/>
      <c r="EQH82"/>
      <c r="EQI82"/>
      <c r="EQJ82"/>
      <c r="EQK82"/>
      <c r="EQL82"/>
      <c r="EQM82"/>
      <c r="EQN82"/>
      <c r="EQO82"/>
      <c r="EQP82"/>
      <c r="EQQ82"/>
      <c r="EQR82"/>
      <c r="EQS82"/>
      <c r="EQT82"/>
      <c r="EQU82"/>
      <c r="EQV82"/>
      <c r="EQW82"/>
      <c r="EQX82"/>
      <c r="EQY82"/>
      <c r="EQZ82"/>
      <c r="ERA82"/>
      <c r="ERB82"/>
      <c r="ERC82"/>
      <c r="ERD82"/>
      <c r="ERE82"/>
      <c r="ERF82"/>
      <c r="ERG82"/>
      <c r="ERH82"/>
      <c r="ERI82"/>
      <c r="ERJ82"/>
      <c r="ERK82"/>
      <c r="ERL82"/>
      <c r="ERM82"/>
      <c r="ERN82"/>
      <c r="ERO82"/>
      <c r="ERP82"/>
      <c r="ERQ82"/>
      <c r="ERR82"/>
      <c r="ERS82"/>
      <c r="ERT82"/>
      <c r="ERU82"/>
      <c r="ERV82"/>
      <c r="ERW82"/>
      <c r="ERX82"/>
      <c r="ERY82"/>
      <c r="ERZ82"/>
      <c r="ESA82"/>
      <c r="ESB82"/>
      <c r="ESC82"/>
      <c r="ESD82"/>
      <c r="ESE82"/>
      <c r="ESF82"/>
      <c r="ESG82"/>
      <c r="ESH82"/>
      <c r="ESI82"/>
      <c r="ESJ82"/>
      <c r="ESK82"/>
      <c r="ESL82"/>
      <c r="ESM82"/>
      <c r="ESN82"/>
      <c r="ESO82"/>
      <c r="ESP82"/>
      <c r="ESQ82"/>
      <c r="ESR82"/>
      <c r="ESS82"/>
      <c r="EST82"/>
      <c r="ESU82"/>
      <c r="ESV82"/>
      <c r="ESW82"/>
      <c r="ESX82"/>
      <c r="ESY82"/>
      <c r="ESZ82"/>
      <c r="ETA82"/>
      <c r="ETB82"/>
      <c r="ETC82"/>
      <c r="ETD82"/>
      <c r="ETE82"/>
      <c r="ETF82"/>
      <c r="ETG82"/>
      <c r="ETH82"/>
      <c r="ETI82"/>
      <c r="ETJ82"/>
      <c r="ETK82"/>
      <c r="ETL82"/>
      <c r="ETM82"/>
      <c r="ETN82"/>
      <c r="ETO82"/>
      <c r="ETP82"/>
      <c r="ETQ82"/>
      <c r="ETR82"/>
      <c r="ETS82"/>
      <c r="ETT82"/>
      <c r="ETU82"/>
      <c r="ETV82"/>
      <c r="ETW82"/>
      <c r="ETX82"/>
      <c r="ETY82"/>
      <c r="ETZ82"/>
      <c r="EUA82"/>
      <c r="EUB82"/>
      <c r="EUC82"/>
      <c r="EUD82"/>
      <c r="EUE82"/>
      <c r="EUF82"/>
      <c r="EUG82"/>
      <c r="EUH82"/>
      <c r="EUI82"/>
      <c r="EUJ82"/>
      <c r="EUK82"/>
      <c r="EUL82"/>
      <c r="EUM82"/>
      <c r="EUN82"/>
      <c r="EUO82"/>
      <c r="EUP82"/>
      <c r="EUQ82"/>
      <c r="EUR82"/>
      <c r="EUS82"/>
      <c r="EUT82"/>
      <c r="EUU82"/>
      <c r="EUV82"/>
      <c r="EUW82"/>
      <c r="EUX82"/>
      <c r="EUY82"/>
      <c r="EUZ82"/>
      <c r="EVA82"/>
      <c r="EVB82"/>
      <c r="EVC82"/>
      <c r="EVD82"/>
      <c r="EVE82"/>
      <c r="EVF82"/>
      <c r="EVG82"/>
      <c r="EVH82"/>
      <c r="EVI82"/>
      <c r="EVJ82"/>
      <c r="EVK82"/>
      <c r="EVL82"/>
      <c r="EVM82"/>
      <c r="EVN82"/>
      <c r="EVO82"/>
      <c r="EVP82"/>
      <c r="EVQ82"/>
      <c r="EVR82"/>
      <c r="EVS82"/>
      <c r="EVT82"/>
      <c r="EVU82"/>
      <c r="EVV82"/>
      <c r="EVW82"/>
      <c r="EVX82"/>
      <c r="EVY82"/>
      <c r="EVZ82"/>
      <c r="EWA82"/>
      <c r="EWB82"/>
      <c r="EWC82"/>
      <c r="EWD82"/>
      <c r="EWE82"/>
      <c r="EWF82"/>
      <c r="EWG82"/>
      <c r="EWH82"/>
      <c r="EWI82"/>
      <c r="EWJ82"/>
      <c r="EWK82"/>
      <c r="EWL82"/>
      <c r="EWM82"/>
      <c r="EWN82"/>
      <c r="EWO82"/>
      <c r="EWP82"/>
      <c r="EWQ82"/>
      <c r="EWR82"/>
      <c r="EWS82"/>
      <c r="EWT82"/>
      <c r="EWU82"/>
      <c r="EWV82"/>
      <c r="EWW82"/>
      <c r="EWX82"/>
      <c r="EWY82"/>
      <c r="EWZ82"/>
      <c r="EXA82"/>
      <c r="EXB82"/>
      <c r="EXC82"/>
      <c r="EXD82"/>
      <c r="EXE82"/>
      <c r="EXF82"/>
      <c r="EXG82"/>
      <c r="EXH82"/>
      <c r="EXI82"/>
      <c r="EXJ82"/>
      <c r="EXK82"/>
      <c r="EXL82"/>
      <c r="EXM82"/>
      <c r="EXN82"/>
      <c r="EXO82"/>
      <c r="EXP82"/>
      <c r="EXQ82"/>
      <c r="EXR82"/>
      <c r="EXS82"/>
      <c r="EXT82"/>
      <c r="EXU82"/>
      <c r="EXV82"/>
      <c r="EXW82"/>
      <c r="EXX82"/>
      <c r="EXY82"/>
      <c r="EXZ82"/>
      <c r="EYA82"/>
      <c r="EYB82"/>
      <c r="EYC82"/>
      <c r="EYD82"/>
      <c r="EYE82"/>
      <c r="EYF82"/>
      <c r="EYG82"/>
      <c r="EYH82"/>
      <c r="EYI82"/>
      <c r="EYJ82"/>
      <c r="EYK82"/>
      <c r="EYL82"/>
      <c r="EYM82"/>
      <c r="EYN82"/>
      <c r="EYO82"/>
      <c r="EYP82"/>
      <c r="EYQ82"/>
      <c r="EYR82"/>
      <c r="EYS82"/>
      <c r="EYT82"/>
      <c r="EYU82"/>
      <c r="EYV82"/>
      <c r="EYW82"/>
      <c r="EYX82"/>
      <c r="EYY82"/>
      <c r="EYZ82"/>
      <c r="EZA82"/>
      <c r="EZB82"/>
      <c r="EZC82"/>
      <c r="EZD82"/>
      <c r="EZE82"/>
      <c r="EZF82"/>
      <c r="EZG82"/>
      <c r="EZH82"/>
      <c r="EZI82"/>
      <c r="EZJ82"/>
      <c r="EZK82"/>
      <c r="EZL82"/>
      <c r="EZM82"/>
      <c r="EZN82"/>
      <c r="EZO82"/>
      <c r="EZP82"/>
      <c r="EZQ82"/>
      <c r="EZR82"/>
      <c r="EZS82"/>
      <c r="EZT82"/>
      <c r="EZU82"/>
      <c r="EZV82"/>
      <c r="EZW82"/>
      <c r="EZX82"/>
      <c r="EZY82"/>
      <c r="EZZ82"/>
      <c r="FAA82"/>
      <c r="FAB82"/>
      <c r="FAC82"/>
      <c r="FAD82"/>
      <c r="FAE82"/>
      <c r="FAF82"/>
      <c r="FAG82"/>
      <c r="FAH82"/>
      <c r="FAI82"/>
      <c r="FAJ82"/>
      <c r="FAK82"/>
      <c r="FAL82"/>
      <c r="FAM82"/>
      <c r="FAN82"/>
      <c r="FAO82"/>
      <c r="FAP82"/>
      <c r="FAQ82"/>
      <c r="FAR82"/>
      <c r="FAS82"/>
      <c r="FAT82"/>
      <c r="FAU82"/>
      <c r="FAV82"/>
      <c r="FAW82"/>
      <c r="FAX82"/>
      <c r="FAY82"/>
      <c r="FAZ82"/>
      <c r="FBA82"/>
      <c r="FBB82"/>
      <c r="FBC82"/>
      <c r="FBD82"/>
      <c r="FBE82"/>
      <c r="FBF82"/>
      <c r="FBG82"/>
      <c r="FBH82"/>
      <c r="FBI82"/>
      <c r="FBJ82"/>
      <c r="FBK82"/>
      <c r="FBL82"/>
      <c r="FBM82"/>
      <c r="FBN82"/>
      <c r="FBO82"/>
      <c r="FBP82"/>
      <c r="FBQ82"/>
      <c r="FBR82"/>
      <c r="FBS82"/>
      <c r="FBT82"/>
      <c r="FBU82"/>
      <c r="FBV82"/>
      <c r="FBW82"/>
      <c r="FBX82"/>
      <c r="FBY82"/>
      <c r="FBZ82"/>
      <c r="FCA82"/>
      <c r="FCB82"/>
      <c r="FCC82"/>
      <c r="FCD82"/>
      <c r="FCE82"/>
      <c r="FCF82"/>
      <c r="FCG82"/>
      <c r="FCH82"/>
      <c r="FCI82"/>
      <c r="FCJ82"/>
      <c r="FCK82"/>
      <c r="FCL82"/>
      <c r="FCM82"/>
      <c r="FCN82"/>
      <c r="FCO82"/>
      <c r="FCP82"/>
      <c r="FCQ82"/>
      <c r="FCR82"/>
      <c r="FCS82"/>
      <c r="FCT82"/>
      <c r="FCU82"/>
      <c r="FCV82"/>
      <c r="FCW82"/>
      <c r="FCX82"/>
      <c r="FCY82"/>
      <c r="FCZ82"/>
      <c r="FDA82"/>
      <c r="FDB82"/>
      <c r="FDC82"/>
      <c r="FDD82"/>
      <c r="FDE82"/>
      <c r="FDF82"/>
      <c r="FDG82"/>
      <c r="FDH82"/>
      <c r="FDI82"/>
      <c r="FDJ82"/>
      <c r="FDK82"/>
      <c r="FDL82"/>
      <c r="FDM82"/>
      <c r="FDN82"/>
      <c r="FDO82"/>
      <c r="FDP82"/>
      <c r="FDQ82"/>
      <c r="FDR82"/>
      <c r="FDS82"/>
      <c r="FDT82"/>
      <c r="FDU82"/>
      <c r="FDV82"/>
      <c r="FDW82"/>
      <c r="FDX82"/>
      <c r="FDY82"/>
      <c r="FDZ82"/>
      <c r="FEA82"/>
      <c r="FEB82"/>
      <c r="FEC82"/>
      <c r="FED82"/>
      <c r="FEE82"/>
      <c r="FEF82"/>
      <c r="FEG82"/>
      <c r="FEH82"/>
      <c r="FEI82"/>
      <c r="FEJ82"/>
      <c r="FEK82"/>
      <c r="FEL82"/>
      <c r="FEM82"/>
      <c r="FEN82"/>
      <c r="FEO82"/>
      <c r="FEP82"/>
      <c r="FEQ82"/>
      <c r="FER82"/>
      <c r="FES82"/>
      <c r="FET82"/>
      <c r="FEU82"/>
      <c r="FEV82"/>
      <c r="FEW82"/>
      <c r="FEX82"/>
      <c r="FEY82"/>
      <c r="FEZ82"/>
      <c r="FFA82"/>
      <c r="FFB82"/>
      <c r="FFC82"/>
      <c r="FFD82"/>
      <c r="FFE82"/>
      <c r="FFF82"/>
      <c r="FFG82"/>
      <c r="FFH82"/>
      <c r="FFI82"/>
      <c r="FFJ82"/>
      <c r="FFK82"/>
      <c r="FFL82"/>
      <c r="FFM82"/>
      <c r="FFN82"/>
      <c r="FFO82"/>
      <c r="FFP82"/>
      <c r="FFQ82"/>
      <c r="FFR82"/>
      <c r="FFS82"/>
      <c r="FFT82"/>
      <c r="FFU82"/>
      <c r="FFV82"/>
      <c r="FFW82"/>
      <c r="FFX82"/>
      <c r="FFY82"/>
      <c r="FFZ82"/>
      <c r="FGA82"/>
      <c r="FGB82"/>
      <c r="FGC82"/>
      <c r="FGD82"/>
      <c r="FGE82"/>
      <c r="FGF82"/>
      <c r="FGG82"/>
      <c r="FGH82"/>
      <c r="FGI82"/>
      <c r="FGJ82"/>
      <c r="FGK82"/>
      <c r="FGL82"/>
      <c r="FGM82"/>
      <c r="FGN82"/>
      <c r="FGO82"/>
      <c r="FGP82"/>
      <c r="FGQ82"/>
      <c r="FGR82"/>
      <c r="FGS82"/>
      <c r="FGT82"/>
      <c r="FGU82"/>
      <c r="FGV82"/>
      <c r="FGW82"/>
      <c r="FGX82"/>
      <c r="FGY82"/>
      <c r="FGZ82"/>
      <c r="FHA82"/>
      <c r="FHB82"/>
      <c r="FHC82"/>
      <c r="FHD82"/>
      <c r="FHE82"/>
      <c r="FHF82"/>
      <c r="FHG82"/>
      <c r="FHH82"/>
      <c r="FHI82"/>
      <c r="FHJ82"/>
      <c r="FHK82"/>
      <c r="FHL82"/>
      <c r="FHM82"/>
      <c r="FHN82"/>
      <c r="FHO82"/>
      <c r="FHP82"/>
      <c r="FHQ82"/>
      <c r="FHR82"/>
      <c r="FHS82"/>
      <c r="FHT82"/>
      <c r="FHU82"/>
      <c r="FHV82"/>
      <c r="FHW82"/>
      <c r="FHX82"/>
      <c r="FHY82"/>
      <c r="FHZ82"/>
      <c r="FIA82"/>
      <c r="FIB82"/>
      <c r="FIC82"/>
      <c r="FID82"/>
      <c r="FIE82"/>
      <c r="FIF82"/>
      <c r="FIG82"/>
      <c r="FIH82"/>
      <c r="FII82"/>
      <c r="FIJ82"/>
      <c r="FIK82"/>
      <c r="FIL82"/>
      <c r="FIM82"/>
      <c r="FIN82"/>
      <c r="FIO82"/>
      <c r="FIP82"/>
      <c r="FIQ82"/>
      <c r="FIR82"/>
      <c r="FIS82"/>
      <c r="FIT82"/>
      <c r="FIU82"/>
      <c r="FIV82"/>
      <c r="FIW82"/>
      <c r="FIX82"/>
      <c r="FIY82"/>
      <c r="FIZ82"/>
      <c r="FJA82"/>
      <c r="FJB82"/>
      <c r="FJC82"/>
      <c r="FJD82"/>
      <c r="FJE82"/>
      <c r="FJF82"/>
      <c r="FJG82"/>
      <c r="FJH82"/>
      <c r="FJI82"/>
      <c r="FJJ82"/>
      <c r="FJK82"/>
      <c r="FJL82"/>
      <c r="FJM82"/>
      <c r="FJN82"/>
      <c r="FJO82"/>
      <c r="FJP82"/>
      <c r="FJQ82"/>
      <c r="FJR82"/>
      <c r="FJS82"/>
      <c r="FJT82"/>
      <c r="FJU82"/>
      <c r="FJV82"/>
      <c r="FJW82"/>
      <c r="FJX82"/>
      <c r="FJY82"/>
      <c r="FJZ82"/>
      <c r="FKA82"/>
      <c r="FKB82"/>
      <c r="FKC82"/>
      <c r="FKD82"/>
      <c r="FKE82"/>
      <c r="FKF82"/>
      <c r="FKG82"/>
      <c r="FKH82"/>
      <c r="FKI82"/>
      <c r="FKJ82"/>
      <c r="FKK82"/>
      <c r="FKL82"/>
      <c r="FKM82"/>
      <c r="FKN82"/>
      <c r="FKO82"/>
      <c r="FKP82"/>
      <c r="FKQ82"/>
      <c r="FKR82"/>
      <c r="FKS82"/>
      <c r="FKT82"/>
      <c r="FKU82"/>
      <c r="FKV82"/>
      <c r="FKW82"/>
      <c r="FKX82"/>
      <c r="FKY82"/>
      <c r="FKZ82"/>
      <c r="FLA82"/>
      <c r="FLB82"/>
      <c r="FLC82"/>
      <c r="FLD82"/>
      <c r="FLE82"/>
      <c r="FLF82"/>
      <c r="FLG82"/>
      <c r="FLH82"/>
      <c r="FLI82"/>
      <c r="FLJ82"/>
      <c r="FLK82"/>
      <c r="FLL82"/>
      <c r="FLM82"/>
      <c r="FLN82"/>
      <c r="FLO82"/>
      <c r="FLP82"/>
      <c r="FLQ82"/>
      <c r="FLR82"/>
      <c r="FLS82"/>
      <c r="FLT82"/>
      <c r="FLU82"/>
      <c r="FLV82"/>
      <c r="FLW82"/>
      <c r="FLX82"/>
      <c r="FLY82"/>
      <c r="FLZ82"/>
      <c r="FMA82"/>
      <c r="FMB82"/>
      <c r="FMC82"/>
      <c r="FMD82"/>
      <c r="FME82"/>
      <c r="FMF82"/>
      <c r="FMG82"/>
      <c r="FMH82"/>
      <c r="FMI82"/>
      <c r="FMJ82"/>
      <c r="FMK82"/>
      <c r="FML82"/>
      <c r="FMM82"/>
      <c r="FMN82"/>
      <c r="FMO82"/>
      <c r="FMP82"/>
      <c r="FMQ82"/>
      <c r="FMR82"/>
      <c r="FMS82"/>
      <c r="FMT82"/>
      <c r="FMU82"/>
      <c r="FMV82"/>
      <c r="FMW82"/>
      <c r="FMX82"/>
      <c r="FMY82"/>
      <c r="FMZ82"/>
      <c r="FNA82"/>
      <c r="FNB82"/>
      <c r="FNC82"/>
      <c r="FND82"/>
      <c r="FNE82"/>
      <c r="FNF82"/>
      <c r="FNG82"/>
      <c r="FNH82"/>
      <c r="FNI82"/>
      <c r="FNJ82"/>
      <c r="FNK82"/>
      <c r="FNL82"/>
      <c r="FNM82"/>
      <c r="FNN82"/>
      <c r="FNO82"/>
      <c r="FNP82"/>
      <c r="FNQ82"/>
      <c r="FNR82"/>
      <c r="FNS82"/>
      <c r="FNT82"/>
      <c r="FNU82"/>
      <c r="FNV82"/>
      <c r="FNW82"/>
      <c r="FNX82"/>
      <c r="FNY82"/>
      <c r="FNZ82"/>
      <c r="FOA82"/>
      <c r="FOB82"/>
      <c r="FOC82"/>
      <c r="FOD82"/>
      <c r="FOE82"/>
      <c r="FOF82"/>
      <c r="FOG82"/>
      <c r="FOH82"/>
      <c r="FOI82"/>
      <c r="FOJ82"/>
      <c r="FOK82"/>
      <c r="FOL82"/>
      <c r="FOM82"/>
      <c r="FON82"/>
      <c r="FOO82"/>
      <c r="FOP82"/>
      <c r="FOQ82"/>
      <c r="FOR82"/>
      <c r="FOS82"/>
      <c r="FOT82"/>
      <c r="FOU82"/>
      <c r="FOV82"/>
      <c r="FOW82"/>
      <c r="FOX82"/>
      <c r="FOY82"/>
      <c r="FOZ82"/>
      <c r="FPA82"/>
      <c r="FPB82"/>
      <c r="FPC82"/>
      <c r="FPD82"/>
      <c r="FPE82"/>
      <c r="FPF82"/>
      <c r="FPG82"/>
      <c r="FPH82"/>
      <c r="FPI82"/>
      <c r="FPJ82"/>
      <c r="FPK82"/>
      <c r="FPL82"/>
      <c r="FPM82"/>
      <c r="FPN82"/>
      <c r="FPO82"/>
      <c r="FPP82"/>
      <c r="FPQ82"/>
      <c r="FPR82"/>
      <c r="FPS82"/>
      <c r="FPT82"/>
      <c r="FPU82"/>
      <c r="FPV82"/>
      <c r="FPW82"/>
      <c r="FPX82"/>
      <c r="FPY82"/>
      <c r="FPZ82"/>
      <c r="FQA82"/>
      <c r="FQB82"/>
      <c r="FQC82"/>
      <c r="FQD82"/>
      <c r="FQE82"/>
      <c r="FQF82"/>
      <c r="FQG82"/>
      <c r="FQH82"/>
      <c r="FQI82"/>
      <c r="FQJ82"/>
      <c r="FQK82"/>
      <c r="FQL82"/>
      <c r="FQM82"/>
      <c r="FQN82"/>
      <c r="FQO82"/>
      <c r="FQP82"/>
      <c r="FQQ82"/>
      <c r="FQR82"/>
      <c r="FQS82"/>
      <c r="FQT82"/>
      <c r="FQU82"/>
      <c r="FQV82"/>
      <c r="FQW82"/>
      <c r="FQX82"/>
      <c r="FQY82"/>
      <c r="FQZ82"/>
      <c r="FRA82"/>
      <c r="FRB82"/>
      <c r="FRC82"/>
      <c r="FRD82"/>
      <c r="FRE82"/>
      <c r="FRF82"/>
      <c r="FRG82"/>
      <c r="FRH82"/>
      <c r="FRI82"/>
      <c r="FRJ82"/>
      <c r="FRK82"/>
      <c r="FRL82"/>
      <c r="FRM82"/>
      <c r="FRN82"/>
      <c r="FRO82"/>
      <c r="FRP82"/>
      <c r="FRQ82"/>
      <c r="FRR82"/>
      <c r="FRS82"/>
      <c r="FRT82"/>
      <c r="FRU82"/>
      <c r="FRV82"/>
      <c r="FRW82"/>
      <c r="FRX82"/>
      <c r="FRY82"/>
      <c r="FRZ82"/>
      <c r="FSA82"/>
      <c r="FSB82"/>
      <c r="FSC82"/>
      <c r="FSD82"/>
      <c r="FSE82"/>
      <c r="FSF82"/>
      <c r="FSG82"/>
      <c r="FSH82"/>
      <c r="FSI82"/>
      <c r="FSJ82"/>
      <c r="FSK82"/>
      <c r="FSL82"/>
      <c r="FSM82"/>
      <c r="FSN82"/>
      <c r="FSO82"/>
      <c r="FSP82"/>
      <c r="FSQ82"/>
      <c r="FSR82"/>
      <c r="FSS82"/>
      <c r="FST82"/>
      <c r="FSU82"/>
      <c r="FSV82"/>
      <c r="FSW82"/>
      <c r="FSX82"/>
      <c r="FSY82"/>
      <c r="FSZ82"/>
      <c r="FTA82"/>
      <c r="FTB82"/>
      <c r="FTC82"/>
      <c r="FTD82"/>
      <c r="FTE82"/>
      <c r="FTF82"/>
      <c r="FTG82"/>
      <c r="FTH82"/>
      <c r="FTI82"/>
      <c r="FTJ82"/>
      <c r="FTK82"/>
      <c r="FTL82"/>
      <c r="FTM82"/>
      <c r="FTN82"/>
      <c r="FTO82"/>
      <c r="FTP82"/>
      <c r="FTQ82"/>
      <c r="FTR82"/>
      <c r="FTS82"/>
      <c r="FTT82"/>
      <c r="FTU82"/>
      <c r="FTV82"/>
      <c r="FTW82"/>
      <c r="FTX82"/>
      <c r="FTY82"/>
      <c r="FTZ82"/>
      <c r="FUA82"/>
      <c r="FUB82"/>
      <c r="FUC82"/>
      <c r="FUD82"/>
      <c r="FUE82"/>
      <c r="FUF82"/>
      <c r="FUG82"/>
      <c r="FUH82"/>
      <c r="FUI82"/>
      <c r="FUJ82"/>
      <c r="FUK82"/>
      <c r="FUL82"/>
      <c r="FUM82"/>
      <c r="FUN82"/>
      <c r="FUO82"/>
      <c r="FUP82"/>
      <c r="FUQ82"/>
      <c r="FUR82"/>
      <c r="FUS82"/>
      <c r="FUT82"/>
      <c r="FUU82"/>
      <c r="FUV82"/>
      <c r="FUW82"/>
      <c r="FUX82"/>
      <c r="FUY82"/>
      <c r="FUZ82"/>
      <c r="FVA82"/>
      <c r="FVB82"/>
      <c r="FVC82"/>
      <c r="FVD82"/>
      <c r="FVE82"/>
      <c r="FVF82"/>
      <c r="FVG82"/>
      <c r="FVH82"/>
      <c r="FVI82"/>
      <c r="FVJ82"/>
      <c r="FVK82"/>
      <c r="FVL82"/>
      <c r="FVM82"/>
      <c r="FVN82"/>
      <c r="FVO82"/>
      <c r="FVP82"/>
      <c r="FVQ82"/>
      <c r="FVR82"/>
      <c r="FVS82"/>
      <c r="FVT82"/>
      <c r="FVU82"/>
      <c r="FVV82"/>
      <c r="FVW82"/>
      <c r="FVX82"/>
      <c r="FVY82"/>
      <c r="FVZ82"/>
      <c r="FWA82"/>
      <c r="FWB82"/>
      <c r="FWC82"/>
      <c r="FWD82"/>
      <c r="FWE82"/>
      <c r="FWF82"/>
      <c r="FWG82"/>
      <c r="FWH82"/>
      <c r="FWI82"/>
      <c r="FWJ82"/>
      <c r="FWK82"/>
      <c r="FWL82"/>
      <c r="FWM82"/>
      <c r="FWN82"/>
      <c r="FWO82"/>
      <c r="FWP82"/>
      <c r="FWQ82"/>
      <c r="FWR82"/>
      <c r="FWS82"/>
      <c r="FWT82"/>
      <c r="FWU82"/>
      <c r="FWV82"/>
      <c r="FWW82"/>
      <c r="FWX82"/>
      <c r="FWY82"/>
      <c r="FWZ82"/>
      <c r="FXA82"/>
      <c r="FXB82"/>
      <c r="FXC82"/>
      <c r="FXD82"/>
      <c r="FXE82"/>
      <c r="FXF82"/>
      <c r="FXG82"/>
      <c r="FXH82"/>
      <c r="FXI82"/>
      <c r="FXJ82"/>
      <c r="FXK82"/>
      <c r="FXL82"/>
      <c r="FXM82"/>
      <c r="FXN82"/>
      <c r="FXO82"/>
      <c r="FXP82"/>
      <c r="FXQ82"/>
      <c r="FXR82"/>
      <c r="FXS82"/>
      <c r="FXT82"/>
      <c r="FXU82"/>
      <c r="FXV82"/>
      <c r="FXW82"/>
      <c r="FXX82"/>
      <c r="FXY82"/>
      <c r="FXZ82"/>
      <c r="FYA82"/>
      <c r="FYB82"/>
      <c r="FYC82"/>
      <c r="FYD82"/>
      <c r="FYE82"/>
      <c r="FYF82"/>
      <c r="FYG82"/>
      <c r="FYH82"/>
      <c r="FYI82"/>
      <c r="FYJ82"/>
      <c r="FYK82"/>
      <c r="FYL82"/>
      <c r="FYM82"/>
      <c r="FYN82"/>
      <c r="FYO82"/>
      <c r="FYP82"/>
      <c r="FYQ82"/>
      <c r="FYR82"/>
      <c r="FYS82"/>
      <c r="FYT82"/>
      <c r="FYU82"/>
      <c r="FYV82"/>
      <c r="FYW82"/>
      <c r="FYX82"/>
      <c r="FYY82"/>
      <c r="FYZ82"/>
      <c r="FZA82"/>
      <c r="FZB82"/>
      <c r="FZC82"/>
      <c r="FZD82"/>
      <c r="FZE82"/>
      <c r="FZF82"/>
      <c r="FZG82"/>
      <c r="FZH82"/>
      <c r="FZI82"/>
      <c r="FZJ82"/>
      <c r="FZK82"/>
      <c r="FZL82"/>
      <c r="FZM82"/>
      <c r="FZN82"/>
      <c r="FZO82"/>
      <c r="FZP82"/>
      <c r="FZQ82"/>
      <c r="FZR82"/>
      <c r="FZS82"/>
      <c r="FZT82"/>
      <c r="FZU82"/>
      <c r="FZV82"/>
      <c r="FZW82"/>
      <c r="FZX82"/>
      <c r="FZY82"/>
      <c r="FZZ82"/>
      <c r="GAA82"/>
      <c r="GAB82"/>
      <c r="GAC82"/>
      <c r="GAD82"/>
      <c r="GAE82"/>
      <c r="GAF82"/>
      <c r="GAG82"/>
      <c r="GAH82"/>
      <c r="GAI82"/>
      <c r="GAJ82"/>
      <c r="GAK82"/>
      <c r="GAL82"/>
      <c r="GAM82"/>
      <c r="GAN82"/>
      <c r="GAO82"/>
      <c r="GAP82"/>
      <c r="GAQ82"/>
      <c r="GAR82"/>
      <c r="GAS82"/>
      <c r="GAT82"/>
      <c r="GAU82"/>
      <c r="GAV82"/>
      <c r="GAW82"/>
      <c r="GAX82"/>
      <c r="GAY82"/>
      <c r="GAZ82"/>
      <c r="GBA82"/>
      <c r="GBB82"/>
      <c r="GBC82"/>
      <c r="GBD82"/>
      <c r="GBE82"/>
      <c r="GBF82"/>
      <c r="GBG82"/>
      <c r="GBH82"/>
      <c r="GBI82"/>
      <c r="GBJ82"/>
      <c r="GBK82"/>
      <c r="GBL82"/>
      <c r="GBM82"/>
      <c r="GBN82"/>
      <c r="GBO82"/>
      <c r="GBP82"/>
      <c r="GBQ82"/>
      <c r="GBR82"/>
      <c r="GBS82"/>
      <c r="GBT82"/>
      <c r="GBU82"/>
      <c r="GBV82"/>
      <c r="GBW82"/>
      <c r="GBX82"/>
      <c r="GBY82"/>
      <c r="GBZ82"/>
      <c r="GCA82"/>
      <c r="GCB82"/>
      <c r="GCC82"/>
      <c r="GCD82"/>
      <c r="GCE82"/>
      <c r="GCF82"/>
      <c r="GCG82"/>
      <c r="GCH82"/>
      <c r="GCI82"/>
      <c r="GCJ82"/>
      <c r="GCK82"/>
      <c r="GCL82"/>
      <c r="GCM82"/>
      <c r="GCN82"/>
      <c r="GCO82"/>
      <c r="GCP82"/>
      <c r="GCQ82"/>
      <c r="GCR82"/>
      <c r="GCS82"/>
      <c r="GCT82"/>
      <c r="GCU82"/>
      <c r="GCV82"/>
      <c r="GCW82"/>
      <c r="GCX82"/>
      <c r="GCY82"/>
      <c r="GCZ82"/>
      <c r="GDA82"/>
      <c r="GDB82"/>
      <c r="GDC82"/>
      <c r="GDD82"/>
      <c r="GDE82"/>
      <c r="GDF82"/>
      <c r="GDG82"/>
      <c r="GDH82"/>
      <c r="GDI82"/>
      <c r="GDJ82"/>
      <c r="GDK82"/>
      <c r="GDL82"/>
      <c r="GDM82"/>
      <c r="GDN82"/>
      <c r="GDO82"/>
      <c r="GDP82"/>
      <c r="GDQ82"/>
      <c r="GDR82"/>
      <c r="GDS82"/>
      <c r="GDT82"/>
      <c r="GDU82"/>
      <c r="GDV82"/>
      <c r="GDW82"/>
      <c r="GDX82"/>
      <c r="GDY82"/>
      <c r="GDZ82"/>
      <c r="GEA82"/>
      <c r="GEB82"/>
      <c r="GEC82"/>
      <c r="GED82"/>
      <c r="GEE82"/>
      <c r="GEF82"/>
      <c r="GEG82"/>
      <c r="GEH82"/>
      <c r="GEI82"/>
      <c r="GEJ82"/>
      <c r="GEK82"/>
      <c r="GEL82"/>
      <c r="GEM82"/>
      <c r="GEN82"/>
      <c r="GEO82"/>
      <c r="GEP82"/>
      <c r="GEQ82"/>
      <c r="GER82"/>
      <c r="GES82"/>
      <c r="GET82"/>
      <c r="GEU82"/>
      <c r="GEV82"/>
      <c r="GEW82"/>
      <c r="GEX82"/>
      <c r="GEY82"/>
      <c r="GEZ82"/>
      <c r="GFA82"/>
      <c r="GFB82"/>
      <c r="GFC82"/>
      <c r="GFD82"/>
      <c r="GFE82"/>
      <c r="GFF82"/>
      <c r="GFG82"/>
      <c r="GFH82"/>
      <c r="GFI82"/>
      <c r="GFJ82"/>
      <c r="GFK82"/>
      <c r="GFL82"/>
      <c r="GFM82"/>
      <c r="GFN82"/>
      <c r="GFO82"/>
      <c r="GFP82"/>
      <c r="GFQ82"/>
      <c r="GFR82"/>
      <c r="GFS82"/>
      <c r="GFT82"/>
      <c r="GFU82"/>
      <c r="GFV82"/>
      <c r="GFW82"/>
      <c r="GFX82"/>
      <c r="GFY82"/>
      <c r="GFZ82"/>
      <c r="GGA82"/>
      <c r="GGB82"/>
      <c r="GGC82"/>
      <c r="GGD82"/>
      <c r="GGE82"/>
      <c r="GGF82"/>
      <c r="GGG82"/>
      <c r="GGH82"/>
      <c r="GGI82"/>
      <c r="GGJ82"/>
      <c r="GGK82"/>
      <c r="GGL82"/>
      <c r="GGM82"/>
      <c r="GGN82"/>
      <c r="GGO82"/>
      <c r="GGP82"/>
      <c r="GGQ82"/>
      <c r="GGR82"/>
      <c r="GGS82"/>
      <c r="GGT82"/>
      <c r="GGU82"/>
      <c r="GGV82"/>
      <c r="GGW82"/>
      <c r="GGX82"/>
      <c r="GGY82"/>
      <c r="GGZ82"/>
      <c r="GHA82"/>
      <c r="GHB82"/>
      <c r="GHC82"/>
      <c r="GHD82"/>
      <c r="GHE82"/>
      <c r="GHF82"/>
      <c r="GHG82"/>
      <c r="GHH82"/>
      <c r="GHI82"/>
      <c r="GHJ82"/>
      <c r="GHK82"/>
      <c r="GHL82"/>
      <c r="GHM82"/>
      <c r="GHN82"/>
      <c r="GHO82"/>
      <c r="GHP82"/>
      <c r="GHQ82"/>
      <c r="GHR82"/>
      <c r="GHS82"/>
      <c r="GHT82"/>
      <c r="GHU82"/>
      <c r="GHV82"/>
      <c r="GHW82"/>
      <c r="GHX82"/>
      <c r="GHY82"/>
      <c r="GHZ82"/>
      <c r="GIA82"/>
      <c r="GIB82"/>
      <c r="GIC82"/>
      <c r="GID82"/>
      <c r="GIE82"/>
      <c r="GIF82"/>
      <c r="GIG82"/>
      <c r="GIH82"/>
      <c r="GII82"/>
      <c r="GIJ82"/>
      <c r="GIK82"/>
      <c r="GIL82"/>
      <c r="GIM82"/>
      <c r="GIN82"/>
      <c r="GIO82"/>
      <c r="GIP82"/>
      <c r="GIQ82"/>
      <c r="GIR82"/>
      <c r="GIS82"/>
      <c r="GIT82"/>
      <c r="GIU82"/>
      <c r="GIV82"/>
      <c r="GIW82"/>
      <c r="GIX82"/>
      <c r="GIY82"/>
      <c r="GIZ82"/>
      <c r="GJA82"/>
      <c r="GJB82"/>
      <c r="GJC82"/>
      <c r="GJD82"/>
      <c r="GJE82"/>
      <c r="GJF82"/>
      <c r="GJG82"/>
      <c r="GJH82"/>
      <c r="GJI82"/>
      <c r="GJJ82"/>
      <c r="GJK82"/>
      <c r="GJL82"/>
      <c r="GJM82"/>
      <c r="GJN82"/>
      <c r="GJO82"/>
      <c r="GJP82"/>
      <c r="GJQ82"/>
      <c r="GJR82"/>
      <c r="GJS82"/>
      <c r="GJT82"/>
      <c r="GJU82"/>
      <c r="GJV82"/>
      <c r="GJW82"/>
      <c r="GJX82"/>
      <c r="GJY82"/>
      <c r="GJZ82"/>
      <c r="GKA82"/>
      <c r="GKB82"/>
      <c r="GKC82"/>
      <c r="GKD82"/>
      <c r="GKE82"/>
      <c r="GKF82"/>
      <c r="GKG82"/>
      <c r="GKH82"/>
      <c r="GKI82"/>
      <c r="GKJ82"/>
      <c r="GKK82"/>
      <c r="GKL82"/>
      <c r="GKM82"/>
      <c r="GKN82"/>
      <c r="GKO82"/>
      <c r="GKP82"/>
      <c r="GKQ82"/>
      <c r="GKR82"/>
      <c r="GKS82"/>
      <c r="GKT82"/>
      <c r="GKU82"/>
      <c r="GKV82"/>
      <c r="GKW82"/>
      <c r="GKX82"/>
      <c r="GKY82"/>
      <c r="GKZ82"/>
      <c r="GLA82"/>
      <c r="GLB82"/>
      <c r="GLC82"/>
      <c r="GLD82"/>
      <c r="GLE82"/>
      <c r="GLF82"/>
      <c r="GLG82"/>
      <c r="GLH82"/>
      <c r="GLI82"/>
      <c r="GLJ82"/>
      <c r="GLK82"/>
      <c r="GLL82"/>
      <c r="GLM82"/>
      <c r="GLN82"/>
      <c r="GLO82"/>
      <c r="GLP82"/>
      <c r="GLQ82"/>
      <c r="GLR82"/>
      <c r="GLS82"/>
      <c r="GLT82"/>
      <c r="GLU82"/>
      <c r="GLV82"/>
      <c r="GLW82"/>
      <c r="GLX82"/>
      <c r="GLY82"/>
      <c r="GLZ82"/>
      <c r="GMA82"/>
      <c r="GMB82"/>
      <c r="GMC82"/>
      <c r="GMD82"/>
      <c r="GME82"/>
      <c r="GMF82"/>
      <c r="GMG82"/>
      <c r="GMH82"/>
      <c r="GMI82"/>
      <c r="GMJ82"/>
      <c r="GMK82"/>
      <c r="GML82"/>
      <c r="GMM82"/>
      <c r="GMN82"/>
      <c r="GMO82"/>
      <c r="GMP82"/>
      <c r="GMQ82"/>
      <c r="GMR82"/>
      <c r="GMS82"/>
      <c r="GMT82"/>
      <c r="GMU82"/>
      <c r="GMV82"/>
      <c r="GMW82"/>
      <c r="GMX82"/>
      <c r="GMY82"/>
      <c r="GMZ82"/>
      <c r="GNA82"/>
      <c r="GNB82"/>
      <c r="GNC82"/>
      <c r="GND82"/>
      <c r="GNE82"/>
      <c r="GNF82"/>
      <c r="GNG82"/>
      <c r="GNH82"/>
      <c r="GNI82"/>
      <c r="GNJ82"/>
      <c r="GNK82"/>
      <c r="GNL82"/>
      <c r="GNM82"/>
      <c r="GNN82"/>
      <c r="GNO82"/>
      <c r="GNP82"/>
      <c r="GNQ82"/>
      <c r="GNR82"/>
      <c r="GNS82"/>
      <c r="GNT82"/>
      <c r="GNU82"/>
      <c r="GNV82"/>
      <c r="GNW82"/>
      <c r="GNX82"/>
      <c r="GNY82"/>
      <c r="GNZ82"/>
      <c r="GOA82"/>
      <c r="GOB82"/>
      <c r="GOC82"/>
      <c r="GOD82"/>
      <c r="GOE82"/>
      <c r="GOF82"/>
      <c r="GOG82"/>
      <c r="GOH82"/>
      <c r="GOI82"/>
      <c r="GOJ82"/>
      <c r="GOK82"/>
      <c r="GOL82"/>
      <c r="GOM82"/>
      <c r="GON82"/>
      <c r="GOO82"/>
      <c r="GOP82"/>
      <c r="GOQ82"/>
      <c r="GOR82"/>
      <c r="GOS82"/>
      <c r="GOT82"/>
      <c r="GOU82"/>
      <c r="GOV82"/>
      <c r="GOW82"/>
      <c r="GOX82"/>
      <c r="GOY82"/>
      <c r="GOZ82"/>
      <c r="GPA82"/>
      <c r="GPB82"/>
      <c r="GPC82"/>
      <c r="GPD82"/>
      <c r="GPE82"/>
      <c r="GPF82"/>
      <c r="GPG82"/>
      <c r="GPH82"/>
      <c r="GPI82"/>
      <c r="GPJ82"/>
      <c r="GPK82"/>
      <c r="GPL82"/>
      <c r="GPM82"/>
      <c r="GPN82"/>
      <c r="GPO82"/>
      <c r="GPP82"/>
      <c r="GPQ82"/>
      <c r="GPR82"/>
      <c r="GPS82"/>
      <c r="GPT82"/>
      <c r="GPU82"/>
      <c r="GPV82"/>
      <c r="GPW82"/>
      <c r="GPX82"/>
      <c r="GPY82"/>
      <c r="GPZ82"/>
      <c r="GQA82"/>
      <c r="GQB82"/>
      <c r="GQC82"/>
      <c r="GQD82"/>
      <c r="GQE82"/>
      <c r="GQF82"/>
      <c r="GQG82"/>
      <c r="GQH82"/>
      <c r="GQI82"/>
      <c r="GQJ82"/>
      <c r="GQK82"/>
      <c r="GQL82"/>
      <c r="GQM82"/>
      <c r="GQN82"/>
      <c r="GQO82"/>
      <c r="GQP82"/>
      <c r="GQQ82"/>
      <c r="GQR82"/>
      <c r="GQS82"/>
      <c r="GQT82"/>
      <c r="GQU82"/>
      <c r="GQV82"/>
      <c r="GQW82"/>
      <c r="GQX82"/>
      <c r="GQY82"/>
      <c r="GQZ82"/>
      <c r="GRA82"/>
      <c r="GRB82"/>
      <c r="GRC82"/>
      <c r="GRD82"/>
      <c r="GRE82"/>
      <c r="GRF82"/>
      <c r="GRG82"/>
      <c r="GRH82"/>
      <c r="GRI82"/>
      <c r="GRJ82"/>
      <c r="GRK82"/>
      <c r="GRL82"/>
      <c r="GRM82"/>
      <c r="GRN82"/>
      <c r="GRO82"/>
      <c r="GRP82"/>
      <c r="GRQ82"/>
      <c r="GRR82"/>
      <c r="GRS82"/>
      <c r="GRT82"/>
      <c r="GRU82"/>
      <c r="GRV82"/>
      <c r="GRW82"/>
      <c r="GRX82"/>
      <c r="GRY82"/>
      <c r="GRZ82"/>
      <c r="GSA82"/>
      <c r="GSB82"/>
      <c r="GSC82"/>
      <c r="GSD82"/>
      <c r="GSE82"/>
      <c r="GSF82"/>
      <c r="GSG82"/>
      <c r="GSH82"/>
      <c r="GSI82"/>
      <c r="GSJ82"/>
      <c r="GSK82"/>
      <c r="GSL82"/>
      <c r="GSM82"/>
      <c r="GSN82"/>
      <c r="GSO82"/>
      <c r="GSP82"/>
      <c r="GSQ82"/>
      <c r="GSR82"/>
      <c r="GSS82"/>
      <c r="GST82"/>
      <c r="GSU82"/>
      <c r="GSV82"/>
      <c r="GSW82"/>
      <c r="GSX82"/>
      <c r="GSY82"/>
      <c r="GSZ82"/>
      <c r="GTA82"/>
      <c r="GTB82"/>
      <c r="GTC82"/>
      <c r="GTD82"/>
      <c r="GTE82"/>
      <c r="GTF82"/>
      <c r="GTG82"/>
      <c r="GTH82"/>
      <c r="GTI82"/>
      <c r="GTJ82"/>
      <c r="GTK82"/>
      <c r="GTL82"/>
      <c r="GTM82"/>
      <c r="GTN82"/>
      <c r="GTO82"/>
      <c r="GTP82"/>
      <c r="GTQ82"/>
      <c r="GTR82"/>
      <c r="GTS82"/>
      <c r="GTT82"/>
      <c r="GTU82"/>
      <c r="GTV82"/>
      <c r="GTW82"/>
      <c r="GTX82"/>
      <c r="GTY82"/>
      <c r="GTZ82"/>
      <c r="GUA82"/>
      <c r="GUB82"/>
      <c r="GUC82"/>
      <c r="GUD82"/>
      <c r="GUE82"/>
      <c r="GUF82"/>
      <c r="GUG82"/>
      <c r="GUH82"/>
      <c r="GUI82"/>
      <c r="GUJ82"/>
      <c r="GUK82"/>
      <c r="GUL82"/>
      <c r="GUM82"/>
      <c r="GUN82"/>
      <c r="GUO82"/>
      <c r="GUP82"/>
      <c r="GUQ82"/>
      <c r="GUR82"/>
      <c r="GUS82"/>
      <c r="GUT82"/>
      <c r="GUU82"/>
      <c r="GUV82"/>
      <c r="GUW82"/>
      <c r="GUX82"/>
      <c r="GUY82"/>
      <c r="GUZ82"/>
      <c r="GVA82"/>
      <c r="GVB82"/>
      <c r="GVC82"/>
      <c r="GVD82"/>
      <c r="GVE82"/>
      <c r="GVF82"/>
      <c r="GVG82"/>
      <c r="GVH82"/>
      <c r="GVI82"/>
      <c r="GVJ82"/>
      <c r="GVK82"/>
      <c r="GVL82"/>
      <c r="GVM82"/>
      <c r="GVN82"/>
      <c r="GVO82"/>
      <c r="GVP82"/>
      <c r="GVQ82"/>
      <c r="GVR82"/>
      <c r="GVS82"/>
      <c r="GVT82"/>
      <c r="GVU82"/>
      <c r="GVV82"/>
      <c r="GVW82"/>
      <c r="GVX82"/>
      <c r="GVY82"/>
      <c r="GVZ82"/>
      <c r="GWA82"/>
      <c r="GWB82"/>
      <c r="GWC82"/>
      <c r="GWD82"/>
      <c r="GWE82"/>
      <c r="GWF82"/>
      <c r="GWG82"/>
      <c r="GWH82"/>
      <c r="GWI82"/>
      <c r="GWJ82"/>
      <c r="GWK82"/>
      <c r="GWL82"/>
      <c r="GWM82"/>
      <c r="GWN82"/>
      <c r="GWO82"/>
      <c r="GWP82"/>
      <c r="GWQ82"/>
      <c r="GWR82"/>
      <c r="GWS82"/>
      <c r="GWT82"/>
      <c r="GWU82"/>
    </row>
    <row r="83" spans="2:5351" s="4" customFormat="1" ht="12" customHeight="1" x14ac:dyDescent="0.2">
      <c r="B83" s="102" t="s">
        <v>110</v>
      </c>
      <c r="C83" s="102"/>
      <c r="D83" s="102"/>
      <c r="E83" s="102"/>
      <c r="F83" s="102"/>
      <c r="G83" s="102"/>
      <c r="H83" s="102"/>
      <c r="I83" s="102"/>
      <c r="J83" s="193">
        <f>J63+J82</f>
        <v>0</v>
      </c>
      <c r="K83" s="193">
        <f t="shared" ref="K83:M83" si="7">K63+K82</f>
        <v>0</v>
      </c>
      <c r="L83" s="193">
        <f t="shared" si="7"/>
        <v>0</v>
      </c>
      <c r="M83" s="193">
        <f t="shared" si="7"/>
        <v>0</v>
      </c>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c r="ARJ83"/>
      <c r="ARK83"/>
      <c r="ARL83"/>
      <c r="ARM83"/>
      <c r="ARN83"/>
      <c r="ARO83"/>
      <c r="ARP83"/>
      <c r="ARQ83"/>
      <c r="ARR83"/>
      <c r="ARS83"/>
      <c r="ART83"/>
      <c r="ARU83"/>
      <c r="ARV83"/>
      <c r="ARW83"/>
      <c r="ARX83"/>
      <c r="ARY83"/>
      <c r="ARZ83"/>
      <c r="ASA83"/>
      <c r="ASB83"/>
      <c r="ASC83"/>
      <c r="ASD83"/>
      <c r="ASE83"/>
      <c r="ASF83"/>
      <c r="ASG83"/>
      <c r="ASH83"/>
      <c r="ASI83"/>
      <c r="ASJ83"/>
      <c r="ASK83"/>
      <c r="ASL83"/>
      <c r="ASM83"/>
      <c r="ASN83"/>
      <c r="ASO83"/>
      <c r="ASP83"/>
      <c r="ASQ83"/>
      <c r="ASR83"/>
      <c r="ASS83"/>
      <c r="AST83"/>
      <c r="ASU83"/>
      <c r="ASV83"/>
      <c r="ASW83"/>
      <c r="ASX83"/>
      <c r="ASY83"/>
      <c r="ASZ83"/>
      <c r="ATA83"/>
      <c r="ATB83"/>
      <c r="ATC83"/>
      <c r="ATD83"/>
      <c r="ATE83"/>
      <c r="ATF83"/>
      <c r="ATG83"/>
      <c r="ATH83"/>
      <c r="ATI83"/>
      <c r="ATJ83"/>
      <c r="ATK83"/>
      <c r="ATL83"/>
      <c r="ATM83"/>
      <c r="ATN83"/>
      <c r="ATO83"/>
      <c r="ATP83"/>
      <c r="ATQ83"/>
      <c r="ATR83"/>
      <c r="ATS83"/>
      <c r="ATT83"/>
      <c r="ATU83"/>
      <c r="ATV83"/>
      <c r="ATW83"/>
      <c r="ATX83"/>
      <c r="ATY83"/>
      <c r="ATZ83"/>
      <c r="AUA83"/>
      <c r="AUB83"/>
      <c r="AUC83"/>
      <c r="AUD83"/>
      <c r="AUE83"/>
      <c r="AUF83"/>
      <c r="AUG83"/>
      <c r="AUH83"/>
      <c r="AUI83"/>
      <c r="AUJ83"/>
      <c r="AUK83"/>
      <c r="AUL83"/>
      <c r="AUM83"/>
      <c r="AUN83"/>
      <c r="AUO83"/>
      <c r="AUP83"/>
      <c r="AUQ83"/>
      <c r="AUR83"/>
      <c r="AUS83"/>
      <c r="AUT83"/>
      <c r="AUU83"/>
      <c r="AUV83"/>
      <c r="AUW83"/>
      <c r="AUX83"/>
      <c r="AUY83"/>
      <c r="AUZ83"/>
      <c r="AVA83"/>
      <c r="AVB83"/>
      <c r="AVC83"/>
      <c r="AVD83"/>
      <c r="AVE83"/>
      <c r="AVF83"/>
      <c r="AVG83"/>
      <c r="AVH83"/>
      <c r="AVI83"/>
      <c r="AVJ83"/>
      <c r="AVK83"/>
      <c r="AVL83"/>
      <c r="AVM83"/>
      <c r="AVN83"/>
      <c r="AVO83"/>
      <c r="AVP83"/>
      <c r="AVQ83"/>
      <c r="AVR83"/>
      <c r="AVS83"/>
      <c r="AVT83"/>
      <c r="AVU83"/>
      <c r="AVV83"/>
      <c r="AVW83"/>
      <c r="AVX83"/>
      <c r="AVY83"/>
      <c r="AVZ83"/>
      <c r="AWA83"/>
      <c r="AWB83"/>
      <c r="AWC83"/>
      <c r="AWD83"/>
      <c r="AWE83"/>
      <c r="AWF83"/>
      <c r="AWG83"/>
      <c r="AWH83"/>
      <c r="AWI83"/>
      <c r="AWJ83"/>
      <c r="AWK83"/>
      <c r="AWL83"/>
      <c r="AWM83"/>
      <c r="AWN83"/>
      <c r="AWO83"/>
      <c r="AWP83"/>
      <c r="AWQ83"/>
      <c r="AWR83"/>
      <c r="AWS83"/>
      <c r="AWT83"/>
      <c r="AWU83"/>
      <c r="AWV83"/>
      <c r="AWW83"/>
      <c r="AWX83"/>
      <c r="AWY83"/>
      <c r="AWZ83"/>
      <c r="AXA83"/>
      <c r="AXB83"/>
      <c r="AXC83"/>
      <c r="AXD83"/>
      <c r="AXE83"/>
      <c r="AXF83"/>
      <c r="AXG83"/>
      <c r="AXH83"/>
      <c r="AXI83"/>
      <c r="AXJ83"/>
      <c r="AXK83"/>
      <c r="AXL83"/>
      <c r="AXM83"/>
      <c r="AXN83"/>
      <c r="AXO83"/>
      <c r="AXP83"/>
      <c r="AXQ83"/>
      <c r="AXR83"/>
      <c r="AXS83"/>
      <c r="AXT83"/>
      <c r="AXU83"/>
      <c r="AXV83"/>
      <c r="AXW83"/>
      <c r="AXX83"/>
      <c r="AXY83"/>
      <c r="AXZ83"/>
      <c r="AYA83"/>
      <c r="AYB83"/>
      <c r="AYC83"/>
      <c r="AYD83"/>
      <c r="AYE83"/>
      <c r="AYF83"/>
      <c r="AYG83"/>
      <c r="AYH83"/>
      <c r="AYI83"/>
      <c r="AYJ83"/>
      <c r="AYK83"/>
      <c r="AYL83"/>
      <c r="AYM83"/>
      <c r="AYN83"/>
      <c r="AYO83"/>
      <c r="AYP83"/>
      <c r="AYQ83"/>
      <c r="AYR83"/>
      <c r="AYS83"/>
      <c r="AYT83"/>
      <c r="AYU83"/>
      <c r="AYV83"/>
      <c r="AYW83"/>
      <c r="AYX83"/>
      <c r="AYY83"/>
      <c r="AYZ83"/>
      <c r="AZA83"/>
      <c r="AZB83"/>
      <c r="AZC83"/>
      <c r="AZD83"/>
      <c r="AZE83"/>
      <c r="AZF83"/>
      <c r="AZG83"/>
      <c r="AZH83"/>
      <c r="AZI83"/>
      <c r="AZJ83"/>
      <c r="AZK83"/>
      <c r="AZL83"/>
      <c r="AZM83"/>
      <c r="AZN83"/>
      <c r="AZO83"/>
      <c r="AZP83"/>
      <c r="AZQ83"/>
      <c r="AZR83"/>
      <c r="AZS83"/>
      <c r="AZT83"/>
      <c r="AZU83"/>
      <c r="AZV83"/>
      <c r="AZW83"/>
      <c r="AZX83"/>
      <c r="AZY83"/>
      <c r="AZZ83"/>
      <c r="BAA83"/>
      <c r="BAB83"/>
      <c r="BAC83"/>
      <c r="BAD83"/>
      <c r="BAE83"/>
      <c r="BAF83"/>
      <c r="BAG83"/>
      <c r="BAH83"/>
      <c r="BAI83"/>
      <c r="BAJ83"/>
      <c r="BAK83"/>
      <c r="BAL83"/>
      <c r="BAM83"/>
      <c r="BAN83"/>
      <c r="BAO83"/>
      <c r="BAP83"/>
      <c r="BAQ83"/>
      <c r="BAR83"/>
      <c r="BAS83"/>
      <c r="BAT83"/>
      <c r="BAU83"/>
      <c r="BAV83"/>
      <c r="BAW83"/>
      <c r="BAX83"/>
      <c r="BAY83"/>
      <c r="BAZ83"/>
      <c r="BBA83"/>
      <c r="BBB83"/>
      <c r="BBC83"/>
      <c r="BBD83"/>
      <c r="BBE83"/>
      <c r="BBF83"/>
      <c r="BBG83"/>
      <c r="BBH83"/>
      <c r="BBI83"/>
      <c r="BBJ83"/>
      <c r="BBK83"/>
      <c r="BBL83"/>
      <c r="BBM83"/>
      <c r="BBN83"/>
      <c r="BBO83"/>
      <c r="BBP83"/>
      <c r="BBQ83"/>
      <c r="BBR83"/>
      <c r="BBS83"/>
      <c r="BBT83"/>
      <c r="BBU83"/>
      <c r="BBV83"/>
      <c r="BBW83"/>
      <c r="BBX83"/>
      <c r="BBY83"/>
      <c r="BBZ83"/>
      <c r="BCA83"/>
      <c r="BCB83"/>
      <c r="BCC83"/>
      <c r="BCD83"/>
      <c r="BCE83"/>
      <c r="BCF83"/>
      <c r="BCG83"/>
      <c r="BCH83"/>
      <c r="BCI83"/>
      <c r="BCJ83"/>
      <c r="BCK83"/>
      <c r="BCL83"/>
      <c r="BCM83"/>
      <c r="BCN83"/>
      <c r="BCO83"/>
      <c r="BCP83"/>
      <c r="BCQ83"/>
      <c r="BCR83"/>
      <c r="BCS83"/>
      <c r="BCT83"/>
      <c r="BCU83"/>
      <c r="BCV83"/>
      <c r="BCW83"/>
      <c r="BCX83"/>
      <c r="BCY83"/>
      <c r="BCZ83"/>
      <c r="BDA83"/>
      <c r="BDB83"/>
      <c r="BDC83"/>
      <c r="BDD83"/>
      <c r="BDE83"/>
      <c r="BDF83"/>
      <c r="BDG83"/>
      <c r="BDH83"/>
      <c r="BDI83"/>
      <c r="BDJ83"/>
      <c r="BDK83"/>
      <c r="BDL83"/>
      <c r="BDM83"/>
      <c r="BDN83"/>
      <c r="BDO83"/>
      <c r="BDP83"/>
      <c r="BDQ83"/>
      <c r="BDR83"/>
      <c r="BDS83"/>
      <c r="BDT83"/>
      <c r="BDU83"/>
      <c r="BDV83"/>
      <c r="BDW83"/>
      <c r="BDX83"/>
      <c r="BDY83"/>
      <c r="BDZ83"/>
      <c r="BEA83"/>
      <c r="BEB83"/>
      <c r="BEC83"/>
      <c r="BED83"/>
      <c r="BEE83"/>
      <c r="BEF83"/>
      <c r="BEG83"/>
      <c r="BEH83"/>
      <c r="BEI83"/>
      <c r="BEJ83"/>
      <c r="BEK83"/>
      <c r="BEL83"/>
      <c r="BEM83"/>
      <c r="BEN83"/>
      <c r="BEO83"/>
      <c r="BEP83"/>
      <c r="BEQ83"/>
      <c r="BER83"/>
      <c r="BES83"/>
      <c r="BET83"/>
      <c r="BEU83"/>
      <c r="BEV83"/>
      <c r="BEW83"/>
      <c r="BEX83"/>
      <c r="BEY83"/>
      <c r="BEZ83"/>
      <c r="BFA83"/>
      <c r="BFB83"/>
      <c r="BFC83"/>
      <c r="BFD83"/>
      <c r="BFE83"/>
      <c r="BFF83"/>
      <c r="BFG83"/>
      <c r="BFH83"/>
      <c r="BFI83"/>
      <c r="BFJ83"/>
      <c r="BFK83"/>
      <c r="BFL83"/>
      <c r="BFM83"/>
      <c r="BFN83"/>
      <c r="BFO83"/>
      <c r="BFP83"/>
      <c r="BFQ83"/>
      <c r="BFR83"/>
      <c r="BFS83"/>
      <c r="BFT83"/>
      <c r="BFU83"/>
      <c r="BFV83"/>
      <c r="BFW83"/>
      <c r="BFX83"/>
      <c r="BFY83"/>
      <c r="BFZ83"/>
      <c r="BGA83"/>
      <c r="BGB83"/>
      <c r="BGC83"/>
      <c r="BGD83"/>
      <c r="BGE83"/>
      <c r="BGF83"/>
      <c r="BGG83"/>
      <c r="BGH83"/>
      <c r="BGI83"/>
      <c r="BGJ83"/>
      <c r="BGK83"/>
      <c r="BGL83"/>
      <c r="BGM83"/>
      <c r="BGN83"/>
      <c r="BGO83"/>
      <c r="BGP83"/>
      <c r="BGQ83"/>
      <c r="BGR83"/>
      <c r="BGS83"/>
      <c r="BGT83"/>
      <c r="BGU83"/>
      <c r="BGV83"/>
      <c r="BGW83"/>
      <c r="BGX83"/>
      <c r="BGY83"/>
      <c r="BGZ83"/>
      <c r="BHA83"/>
      <c r="BHB83"/>
      <c r="BHC83"/>
      <c r="BHD83"/>
      <c r="BHE83"/>
      <c r="BHF83"/>
      <c r="BHG83"/>
      <c r="BHH83"/>
      <c r="BHI83"/>
      <c r="BHJ83"/>
      <c r="BHK83"/>
      <c r="BHL83"/>
      <c r="BHM83"/>
      <c r="BHN83"/>
      <c r="BHO83"/>
      <c r="BHP83"/>
      <c r="BHQ83"/>
      <c r="BHR83"/>
      <c r="BHS83"/>
      <c r="BHT83"/>
      <c r="BHU83"/>
      <c r="BHV83"/>
      <c r="BHW83"/>
      <c r="BHX83"/>
      <c r="BHY83"/>
      <c r="BHZ83"/>
      <c r="BIA83"/>
      <c r="BIB83"/>
      <c r="BIC83"/>
      <c r="BID83"/>
      <c r="BIE83"/>
      <c r="BIF83"/>
      <c r="BIG83"/>
      <c r="BIH83"/>
      <c r="BII83"/>
      <c r="BIJ83"/>
      <c r="BIK83"/>
      <c r="BIL83"/>
      <c r="BIM83"/>
      <c r="BIN83"/>
      <c r="BIO83"/>
      <c r="BIP83"/>
      <c r="BIQ83"/>
      <c r="BIR83"/>
      <c r="BIS83"/>
      <c r="BIT83"/>
      <c r="BIU83"/>
      <c r="BIV83"/>
      <c r="BIW83"/>
      <c r="BIX83"/>
      <c r="BIY83"/>
      <c r="BIZ83"/>
      <c r="BJA83"/>
      <c r="BJB83"/>
      <c r="BJC83"/>
      <c r="BJD83"/>
      <c r="BJE83"/>
      <c r="BJF83"/>
      <c r="BJG83"/>
      <c r="BJH83"/>
      <c r="BJI83"/>
      <c r="BJJ83"/>
      <c r="BJK83"/>
      <c r="BJL83"/>
      <c r="BJM83"/>
      <c r="BJN83"/>
      <c r="BJO83"/>
      <c r="BJP83"/>
      <c r="BJQ83"/>
      <c r="BJR83"/>
      <c r="BJS83"/>
      <c r="BJT83"/>
      <c r="BJU83"/>
      <c r="BJV83"/>
      <c r="BJW83"/>
      <c r="BJX83"/>
      <c r="BJY83"/>
      <c r="BJZ83"/>
      <c r="BKA83"/>
      <c r="BKB83"/>
      <c r="BKC83"/>
      <c r="BKD83"/>
      <c r="BKE83"/>
      <c r="BKF83"/>
      <c r="BKG83"/>
      <c r="BKH83"/>
      <c r="BKI83"/>
      <c r="BKJ83"/>
      <c r="BKK83"/>
      <c r="BKL83"/>
      <c r="BKM83"/>
      <c r="BKN83"/>
      <c r="BKO83"/>
      <c r="BKP83"/>
      <c r="BKQ83"/>
      <c r="BKR83"/>
      <c r="BKS83"/>
      <c r="BKT83"/>
      <c r="BKU83"/>
      <c r="BKV83"/>
      <c r="BKW83"/>
      <c r="BKX83"/>
      <c r="BKY83"/>
      <c r="BKZ83"/>
      <c r="BLA83"/>
      <c r="BLB83"/>
      <c r="BLC83"/>
      <c r="BLD83"/>
      <c r="BLE83"/>
      <c r="BLF83"/>
      <c r="BLG83"/>
      <c r="BLH83"/>
      <c r="BLI83"/>
      <c r="BLJ83"/>
      <c r="BLK83"/>
      <c r="BLL83"/>
      <c r="BLM83"/>
      <c r="BLN83"/>
      <c r="BLO83"/>
      <c r="BLP83"/>
      <c r="BLQ83"/>
      <c r="BLR83"/>
      <c r="BLS83"/>
      <c r="BLT83"/>
      <c r="BLU83"/>
      <c r="BLV83"/>
      <c r="BLW83"/>
      <c r="BLX83"/>
      <c r="BLY83"/>
      <c r="BLZ83"/>
      <c r="BMA83"/>
      <c r="BMB83"/>
      <c r="BMC83"/>
      <c r="BMD83"/>
      <c r="BME83"/>
      <c r="BMF83"/>
      <c r="BMG83"/>
      <c r="BMH83"/>
      <c r="BMI83"/>
      <c r="BMJ83"/>
      <c r="BMK83"/>
      <c r="BML83"/>
      <c r="BMM83"/>
      <c r="BMN83"/>
      <c r="BMO83"/>
      <c r="BMP83"/>
      <c r="BMQ83"/>
      <c r="BMR83"/>
      <c r="BMS83"/>
      <c r="BMT83"/>
      <c r="BMU83"/>
      <c r="BMV83"/>
      <c r="BMW83"/>
      <c r="BMX83"/>
      <c r="BMY83"/>
      <c r="BMZ83"/>
      <c r="BNA83"/>
      <c r="BNB83"/>
      <c r="BNC83"/>
      <c r="BND83"/>
      <c r="BNE83"/>
      <c r="BNF83"/>
      <c r="BNG83"/>
      <c r="BNH83"/>
      <c r="BNI83"/>
      <c r="BNJ83"/>
      <c r="BNK83"/>
      <c r="BNL83"/>
      <c r="BNM83"/>
      <c r="BNN83"/>
      <c r="BNO83"/>
      <c r="BNP83"/>
      <c r="BNQ83"/>
      <c r="BNR83"/>
      <c r="BNS83"/>
      <c r="BNT83"/>
      <c r="BNU83"/>
      <c r="BNV83"/>
      <c r="BNW83"/>
      <c r="BNX83"/>
      <c r="BNY83"/>
      <c r="BNZ83"/>
      <c r="BOA83"/>
      <c r="BOB83"/>
      <c r="BOC83"/>
      <c r="BOD83"/>
      <c r="BOE83"/>
      <c r="BOF83"/>
      <c r="BOG83"/>
      <c r="BOH83"/>
      <c r="BOI83"/>
      <c r="BOJ83"/>
      <c r="BOK83"/>
      <c r="BOL83"/>
      <c r="BOM83"/>
      <c r="BON83"/>
      <c r="BOO83"/>
      <c r="BOP83"/>
      <c r="BOQ83"/>
      <c r="BOR83"/>
      <c r="BOS83"/>
      <c r="BOT83"/>
      <c r="BOU83"/>
      <c r="BOV83"/>
      <c r="BOW83"/>
      <c r="BOX83"/>
      <c r="BOY83"/>
      <c r="BOZ83"/>
      <c r="BPA83"/>
      <c r="BPB83"/>
      <c r="BPC83"/>
      <c r="BPD83"/>
      <c r="BPE83"/>
      <c r="BPF83"/>
      <c r="BPG83"/>
      <c r="BPH83"/>
      <c r="BPI83"/>
      <c r="BPJ83"/>
      <c r="BPK83"/>
      <c r="BPL83"/>
      <c r="BPM83"/>
      <c r="BPN83"/>
      <c r="BPO83"/>
      <c r="BPP83"/>
      <c r="BPQ83"/>
      <c r="BPR83"/>
      <c r="BPS83"/>
      <c r="BPT83"/>
      <c r="BPU83"/>
      <c r="BPV83"/>
      <c r="BPW83"/>
      <c r="BPX83"/>
      <c r="BPY83"/>
      <c r="BPZ83"/>
      <c r="BQA83"/>
      <c r="BQB83"/>
      <c r="BQC83"/>
      <c r="BQD83"/>
      <c r="BQE83"/>
      <c r="BQF83"/>
      <c r="BQG83"/>
      <c r="BQH83"/>
      <c r="BQI83"/>
      <c r="BQJ83"/>
      <c r="BQK83"/>
      <c r="BQL83"/>
      <c r="BQM83"/>
      <c r="BQN83"/>
      <c r="BQO83"/>
      <c r="BQP83"/>
      <c r="BQQ83"/>
      <c r="BQR83"/>
      <c r="BQS83"/>
      <c r="BQT83"/>
      <c r="BQU83"/>
      <c r="BQV83"/>
      <c r="BQW83"/>
      <c r="BQX83"/>
      <c r="BQY83"/>
      <c r="BQZ83"/>
      <c r="BRA83"/>
      <c r="BRB83"/>
      <c r="BRC83"/>
      <c r="BRD83"/>
      <c r="BRE83"/>
      <c r="BRF83"/>
      <c r="BRG83"/>
      <c r="BRH83"/>
      <c r="BRI83"/>
      <c r="BRJ83"/>
      <c r="BRK83"/>
      <c r="BRL83"/>
      <c r="BRM83"/>
      <c r="BRN83"/>
      <c r="BRO83"/>
      <c r="BRP83"/>
      <c r="BRQ83"/>
      <c r="BRR83"/>
      <c r="BRS83"/>
      <c r="BRT83"/>
      <c r="BRU83"/>
      <c r="BRV83"/>
      <c r="BRW83"/>
      <c r="BRX83"/>
      <c r="BRY83"/>
      <c r="BRZ83"/>
      <c r="BSA83"/>
      <c r="BSB83"/>
      <c r="BSC83"/>
      <c r="BSD83"/>
      <c r="BSE83"/>
      <c r="BSF83"/>
      <c r="BSG83"/>
      <c r="BSH83"/>
      <c r="BSI83"/>
      <c r="BSJ83"/>
      <c r="BSK83"/>
      <c r="BSL83"/>
      <c r="BSM83"/>
      <c r="BSN83"/>
      <c r="BSO83"/>
      <c r="BSP83"/>
      <c r="BSQ83"/>
      <c r="BSR83"/>
      <c r="BSS83"/>
      <c r="BST83"/>
      <c r="BSU83"/>
      <c r="BSV83"/>
      <c r="BSW83"/>
      <c r="BSX83"/>
      <c r="BSY83"/>
      <c r="BSZ83"/>
      <c r="BTA83"/>
      <c r="BTB83"/>
      <c r="BTC83"/>
      <c r="BTD83"/>
      <c r="BTE83"/>
      <c r="BTF83"/>
      <c r="BTG83"/>
      <c r="BTH83"/>
      <c r="BTI83"/>
      <c r="BTJ83"/>
      <c r="BTK83"/>
      <c r="BTL83"/>
      <c r="BTM83"/>
      <c r="BTN83"/>
      <c r="BTO83"/>
      <c r="BTP83"/>
      <c r="BTQ83"/>
      <c r="BTR83"/>
      <c r="BTS83"/>
      <c r="BTT83"/>
      <c r="BTU83"/>
      <c r="BTV83"/>
      <c r="BTW83"/>
      <c r="BTX83"/>
      <c r="BTY83"/>
      <c r="BTZ83"/>
      <c r="BUA83"/>
      <c r="BUB83"/>
      <c r="BUC83"/>
      <c r="BUD83"/>
      <c r="BUE83"/>
      <c r="BUF83"/>
      <c r="BUG83"/>
      <c r="BUH83"/>
      <c r="BUI83"/>
      <c r="BUJ83"/>
      <c r="BUK83"/>
      <c r="BUL83"/>
      <c r="BUM83"/>
      <c r="BUN83"/>
      <c r="BUO83"/>
      <c r="BUP83"/>
      <c r="BUQ83"/>
      <c r="BUR83"/>
      <c r="BUS83"/>
      <c r="BUT83"/>
      <c r="BUU83"/>
      <c r="BUV83"/>
      <c r="BUW83"/>
      <c r="BUX83"/>
      <c r="BUY83"/>
      <c r="BUZ83"/>
      <c r="BVA83"/>
      <c r="BVB83"/>
      <c r="BVC83"/>
      <c r="BVD83"/>
      <c r="BVE83"/>
      <c r="BVF83"/>
      <c r="BVG83"/>
      <c r="BVH83"/>
      <c r="BVI83"/>
      <c r="BVJ83"/>
      <c r="BVK83"/>
      <c r="BVL83"/>
      <c r="BVM83"/>
      <c r="BVN83"/>
      <c r="BVO83"/>
      <c r="BVP83"/>
      <c r="BVQ83"/>
      <c r="BVR83"/>
      <c r="BVS83"/>
      <c r="BVT83"/>
      <c r="BVU83"/>
      <c r="BVV83"/>
      <c r="BVW83"/>
      <c r="BVX83"/>
      <c r="BVY83"/>
      <c r="BVZ83"/>
      <c r="BWA83"/>
      <c r="BWB83"/>
      <c r="BWC83"/>
      <c r="BWD83"/>
      <c r="BWE83"/>
      <c r="BWF83"/>
      <c r="BWG83"/>
      <c r="BWH83"/>
      <c r="BWI83"/>
      <c r="BWJ83"/>
      <c r="BWK83"/>
      <c r="BWL83"/>
      <c r="BWM83"/>
      <c r="BWN83"/>
      <c r="BWO83"/>
      <c r="BWP83"/>
      <c r="BWQ83"/>
      <c r="BWR83"/>
      <c r="BWS83"/>
      <c r="BWT83"/>
      <c r="BWU83"/>
      <c r="BWV83"/>
      <c r="BWW83"/>
      <c r="BWX83"/>
      <c r="BWY83"/>
      <c r="BWZ83"/>
      <c r="BXA83"/>
      <c r="BXB83"/>
      <c r="BXC83"/>
      <c r="BXD83"/>
      <c r="BXE83"/>
      <c r="BXF83"/>
      <c r="BXG83"/>
      <c r="BXH83"/>
      <c r="BXI83"/>
      <c r="BXJ83"/>
      <c r="BXK83"/>
      <c r="BXL83"/>
      <c r="BXM83"/>
      <c r="BXN83"/>
      <c r="BXO83"/>
      <c r="BXP83"/>
      <c r="BXQ83"/>
      <c r="BXR83"/>
      <c r="BXS83"/>
      <c r="BXT83"/>
      <c r="BXU83"/>
      <c r="BXV83"/>
      <c r="BXW83"/>
      <c r="BXX83"/>
      <c r="BXY83"/>
      <c r="BXZ83"/>
      <c r="BYA83"/>
      <c r="BYB83"/>
      <c r="BYC83"/>
      <c r="BYD83"/>
      <c r="BYE83"/>
      <c r="BYF83"/>
      <c r="BYG83"/>
      <c r="BYH83"/>
      <c r="BYI83"/>
      <c r="BYJ83"/>
      <c r="BYK83"/>
      <c r="BYL83"/>
      <c r="BYM83"/>
      <c r="BYN83"/>
      <c r="BYO83"/>
      <c r="BYP83"/>
      <c r="BYQ83"/>
      <c r="BYR83"/>
      <c r="BYS83"/>
      <c r="BYT83"/>
      <c r="BYU83"/>
      <c r="BYV83"/>
      <c r="BYW83"/>
      <c r="BYX83"/>
      <c r="BYY83"/>
      <c r="BYZ83"/>
      <c r="BZA83"/>
      <c r="BZB83"/>
      <c r="BZC83"/>
      <c r="BZD83"/>
      <c r="BZE83"/>
      <c r="BZF83"/>
      <c r="BZG83"/>
      <c r="BZH83"/>
      <c r="BZI83"/>
      <c r="BZJ83"/>
      <c r="BZK83"/>
      <c r="BZL83"/>
      <c r="BZM83"/>
      <c r="BZN83"/>
      <c r="BZO83"/>
      <c r="BZP83"/>
      <c r="BZQ83"/>
      <c r="BZR83"/>
      <c r="BZS83"/>
      <c r="BZT83"/>
      <c r="BZU83"/>
      <c r="BZV83"/>
      <c r="BZW83"/>
      <c r="BZX83"/>
      <c r="BZY83"/>
      <c r="BZZ83"/>
      <c r="CAA83"/>
      <c r="CAB83"/>
      <c r="CAC83"/>
      <c r="CAD83"/>
      <c r="CAE83"/>
      <c r="CAF83"/>
      <c r="CAG83"/>
      <c r="CAH83"/>
      <c r="CAI83"/>
      <c r="CAJ83"/>
      <c r="CAK83"/>
      <c r="CAL83"/>
      <c r="CAM83"/>
      <c r="CAN83"/>
      <c r="CAO83"/>
      <c r="CAP83"/>
      <c r="CAQ83"/>
      <c r="CAR83"/>
      <c r="CAS83"/>
      <c r="CAT83"/>
      <c r="CAU83"/>
      <c r="CAV83"/>
      <c r="CAW83"/>
      <c r="CAX83"/>
      <c r="CAY83"/>
      <c r="CAZ83"/>
      <c r="CBA83"/>
      <c r="CBB83"/>
      <c r="CBC83"/>
      <c r="CBD83"/>
      <c r="CBE83"/>
      <c r="CBF83"/>
      <c r="CBG83"/>
      <c r="CBH83"/>
      <c r="CBI83"/>
      <c r="CBJ83"/>
      <c r="CBK83"/>
      <c r="CBL83"/>
      <c r="CBM83"/>
      <c r="CBN83"/>
      <c r="CBO83"/>
      <c r="CBP83"/>
      <c r="CBQ83"/>
      <c r="CBR83"/>
      <c r="CBS83"/>
      <c r="CBT83"/>
      <c r="CBU83"/>
      <c r="CBV83"/>
      <c r="CBW83"/>
      <c r="CBX83"/>
      <c r="CBY83"/>
      <c r="CBZ83"/>
      <c r="CCA83"/>
      <c r="CCB83"/>
      <c r="CCC83"/>
      <c r="CCD83"/>
      <c r="CCE83"/>
      <c r="CCF83"/>
      <c r="CCG83"/>
      <c r="CCH83"/>
      <c r="CCI83"/>
      <c r="CCJ83"/>
      <c r="CCK83"/>
      <c r="CCL83"/>
      <c r="CCM83"/>
      <c r="CCN83"/>
      <c r="CCO83"/>
      <c r="CCP83"/>
      <c r="CCQ83"/>
      <c r="CCR83"/>
      <c r="CCS83"/>
      <c r="CCT83"/>
      <c r="CCU83"/>
      <c r="CCV83"/>
      <c r="CCW83"/>
      <c r="CCX83"/>
      <c r="CCY83"/>
      <c r="CCZ83"/>
      <c r="CDA83"/>
      <c r="CDB83"/>
      <c r="CDC83"/>
      <c r="CDD83"/>
      <c r="CDE83"/>
      <c r="CDF83"/>
      <c r="CDG83"/>
      <c r="CDH83"/>
      <c r="CDI83"/>
      <c r="CDJ83"/>
      <c r="CDK83"/>
      <c r="CDL83"/>
      <c r="CDM83"/>
      <c r="CDN83"/>
      <c r="CDO83"/>
      <c r="CDP83"/>
      <c r="CDQ83"/>
      <c r="CDR83"/>
      <c r="CDS83"/>
      <c r="CDT83"/>
      <c r="CDU83"/>
      <c r="CDV83"/>
      <c r="CDW83"/>
      <c r="CDX83"/>
      <c r="CDY83"/>
      <c r="CDZ83"/>
      <c r="CEA83"/>
      <c r="CEB83"/>
      <c r="CEC83"/>
      <c r="CED83"/>
      <c r="CEE83"/>
      <c r="CEF83"/>
      <c r="CEG83"/>
      <c r="CEH83"/>
      <c r="CEI83"/>
      <c r="CEJ83"/>
      <c r="CEK83"/>
      <c r="CEL83"/>
      <c r="CEM83"/>
      <c r="CEN83"/>
      <c r="CEO83"/>
      <c r="CEP83"/>
      <c r="CEQ83"/>
      <c r="CER83"/>
      <c r="CES83"/>
      <c r="CET83"/>
      <c r="CEU83"/>
      <c r="CEV83"/>
      <c r="CEW83"/>
      <c r="CEX83"/>
      <c r="CEY83"/>
      <c r="CEZ83"/>
      <c r="CFA83"/>
      <c r="CFB83"/>
      <c r="CFC83"/>
      <c r="CFD83"/>
      <c r="CFE83"/>
      <c r="CFF83"/>
      <c r="CFG83"/>
      <c r="CFH83"/>
      <c r="CFI83"/>
      <c r="CFJ83"/>
      <c r="CFK83"/>
      <c r="CFL83"/>
      <c r="CFM83"/>
      <c r="CFN83"/>
      <c r="CFO83"/>
      <c r="CFP83"/>
      <c r="CFQ83"/>
      <c r="CFR83"/>
      <c r="CFS83"/>
      <c r="CFT83"/>
      <c r="CFU83"/>
      <c r="CFV83"/>
      <c r="CFW83"/>
      <c r="CFX83"/>
      <c r="CFY83"/>
      <c r="CFZ83"/>
      <c r="CGA83"/>
      <c r="CGB83"/>
      <c r="CGC83"/>
      <c r="CGD83"/>
      <c r="CGE83"/>
      <c r="CGF83"/>
      <c r="CGG83"/>
      <c r="CGH83"/>
      <c r="CGI83"/>
      <c r="CGJ83"/>
      <c r="CGK83"/>
      <c r="CGL83"/>
      <c r="CGM83"/>
      <c r="CGN83"/>
      <c r="CGO83"/>
      <c r="CGP83"/>
      <c r="CGQ83"/>
      <c r="CGR83"/>
      <c r="CGS83"/>
      <c r="CGT83"/>
      <c r="CGU83"/>
      <c r="CGV83"/>
      <c r="CGW83"/>
      <c r="CGX83"/>
      <c r="CGY83"/>
      <c r="CGZ83"/>
      <c r="CHA83"/>
      <c r="CHB83"/>
      <c r="CHC83"/>
      <c r="CHD83"/>
      <c r="CHE83"/>
      <c r="CHF83"/>
      <c r="CHG83"/>
      <c r="CHH83"/>
      <c r="CHI83"/>
      <c r="CHJ83"/>
      <c r="CHK83"/>
      <c r="CHL83"/>
      <c r="CHM83"/>
      <c r="CHN83"/>
      <c r="CHO83"/>
      <c r="CHP83"/>
      <c r="CHQ83"/>
      <c r="CHR83"/>
      <c r="CHS83"/>
      <c r="CHT83"/>
      <c r="CHU83"/>
      <c r="CHV83"/>
      <c r="CHW83"/>
      <c r="CHX83"/>
      <c r="CHY83"/>
      <c r="CHZ83"/>
      <c r="CIA83"/>
      <c r="CIB83"/>
      <c r="CIC83"/>
      <c r="CID83"/>
      <c r="CIE83"/>
      <c r="CIF83"/>
      <c r="CIG83"/>
      <c r="CIH83"/>
      <c r="CII83"/>
      <c r="CIJ83"/>
      <c r="CIK83"/>
      <c r="CIL83"/>
      <c r="CIM83"/>
      <c r="CIN83"/>
      <c r="CIO83"/>
      <c r="CIP83"/>
      <c r="CIQ83"/>
      <c r="CIR83"/>
      <c r="CIS83"/>
      <c r="CIT83"/>
      <c r="CIU83"/>
      <c r="CIV83"/>
      <c r="CIW83"/>
      <c r="CIX83"/>
      <c r="CIY83"/>
      <c r="CIZ83"/>
      <c r="CJA83"/>
      <c r="CJB83"/>
      <c r="CJC83"/>
      <c r="CJD83"/>
      <c r="CJE83"/>
      <c r="CJF83"/>
      <c r="CJG83"/>
      <c r="CJH83"/>
      <c r="CJI83"/>
      <c r="CJJ83"/>
      <c r="CJK83"/>
      <c r="CJL83"/>
      <c r="CJM83"/>
      <c r="CJN83"/>
      <c r="CJO83"/>
      <c r="CJP83"/>
      <c r="CJQ83"/>
      <c r="CJR83"/>
      <c r="CJS83"/>
      <c r="CJT83"/>
      <c r="CJU83"/>
      <c r="CJV83"/>
      <c r="CJW83"/>
      <c r="CJX83"/>
      <c r="CJY83"/>
      <c r="CJZ83"/>
      <c r="CKA83"/>
      <c r="CKB83"/>
      <c r="CKC83"/>
      <c r="CKD83"/>
      <c r="CKE83"/>
      <c r="CKF83"/>
      <c r="CKG83"/>
      <c r="CKH83"/>
      <c r="CKI83"/>
      <c r="CKJ83"/>
      <c r="CKK83"/>
      <c r="CKL83"/>
      <c r="CKM83"/>
      <c r="CKN83"/>
      <c r="CKO83"/>
      <c r="CKP83"/>
      <c r="CKQ83"/>
      <c r="CKR83"/>
      <c r="CKS83"/>
      <c r="CKT83"/>
      <c r="CKU83"/>
      <c r="CKV83"/>
      <c r="CKW83"/>
      <c r="CKX83"/>
      <c r="CKY83"/>
      <c r="CKZ83"/>
      <c r="CLA83"/>
      <c r="CLB83"/>
      <c r="CLC83"/>
      <c r="CLD83"/>
      <c r="CLE83"/>
      <c r="CLF83"/>
      <c r="CLG83"/>
      <c r="CLH83"/>
      <c r="CLI83"/>
      <c r="CLJ83"/>
      <c r="CLK83"/>
      <c r="CLL83"/>
      <c r="CLM83"/>
      <c r="CLN83"/>
      <c r="CLO83"/>
      <c r="CLP83"/>
      <c r="CLQ83"/>
      <c r="CLR83"/>
      <c r="CLS83"/>
      <c r="CLT83"/>
      <c r="CLU83"/>
      <c r="CLV83"/>
      <c r="CLW83"/>
      <c r="CLX83"/>
      <c r="CLY83"/>
      <c r="CLZ83"/>
      <c r="CMA83"/>
      <c r="CMB83"/>
      <c r="CMC83"/>
      <c r="CMD83"/>
      <c r="CME83"/>
      <c r="CMF83"/>
      <c r="CMG83"/>
      <c r="CMH83"/>
      <c r="CMI83"/>
      <c r="CMJ83"/>
      <c r="CMK83"/>
      <c r="CML83"/>
      <c r="CMM83"/>
      <c r="CMN83"/>
      <c r="CMO83"/>
      <c r="CMP83"/>
      <c r="CMQ83"/>
      <c r="CMR83"/>
      <c r="CMS83"/>
      <c r="CMT83"/>
      <c r="CMU83"/>
      <c r="CMV83"/>
      <c r="CMW83"/>
      <c r="CMX83"/>
      <c r="CMY83"/>
      <c r="CMZ83"/>
      <c r="CNA83"/>
      <c r="CNB83"/>
      <c r="CNC83"/>
      <c r="CND83"/>
      <c r="CNE83"/>
      <c r="CNF83"/>
      <c r="CNG83"/>
      <c r="CNH83"/>
      <c r="CNI83"/>
      <c r="CNJ83"/>
      <c r="CNK83"/>
      <c r="CNL83"/>
      <c r="CNM83"/>
      <c r="CNN83"/>
      <c r="CNO83"/>
      <c r="CNP83"/>
      <c r="CNQ83"/>
      <c r="CNR83"/>
      <c r="CNS83"/>
      <c r="CNT83"/>
      <c r="CNU83"/>
      <c r="CNV83"/>
      <c r="CNW83"/>
      <c r="CNX83"/>
      <c r="CNY83"/>
      <c r="CNZ83"/>
      <c r="COA83"/>
      <c r="COB83"/>
      <c r="COC83"/>
      <c r="COD83"/>
      <c r="COE83"/>
      <c r="COF83"/>
      <c r="COG83"/>
      <c r="COH83"/>
      <c r="COI83"/>
      <c r="COJ83"/>
      <c r="COK83"/>
      <c r="COL83"/>
      <c r="COM83"/>
      <c r="CON83"/>
      <c r="COO83"/>
      <c r="COP83"/>
      <c r="COQ83"/>
      <c r="COR83"/>
      <c r="COS83"/>
      <c r="COT83"/>
      <c r="COU83"/>
      <c r="COV83"/>
      <c r="COW83"/>
      <c r="COX83"/>
      <c r="COY83"/>
      <c r="COZ83"/>
      <c r="CPA83"/>
      <c r="CPB83"/>
      <c r="CPC83"/>
      <c r="CPD83"/>
      <c r="CPE83"/>
      <c r="CPF83"/>
      <c r="CPG83"/>
      <c r="CPH83"/>
      <c r="CPI83"/>
      <c r="CPJ83"/>
      <c r="CPK83"/>
      <c r="CPL83"/>
      <c r="CPM83"/>
      <c r="CPN83"/>
      <c r="CPO83"/>
      <c r="CPP83"/>
      <c r="CPQ83"/>
      <c r="CPR83"/>
      <c r="CPS83"/>
      <c r="CPT83"/>
      <c r="CPU83"/>
      <c r="CPV83"/>
      <c r="CPW83"/>
      <c r="CPX83"/>
      <c r="CPY83"/>
      <c r="CPZ83"/>
      <c r="CQA83"/>
      <c r="CQB83"/>
      <c r="CQC83"/>
      <c r="CQD83"/>
      <c r="CQE83"/>
      <c r="CQF83"/>
      <c r="CQG83"/>
      <c r="CQH83"/>
      <c r="CQI83"/>
      <c r="CQJ83"/>
      <c r="CQK83"/>
      <c r="CQL83"/>
      <c r="CQM83"/>
      <c r="CQN83"/>
      <c r="CQO83"/>
      <c r="CQP83"/>
      <c r="CQQ83"/>
      <c r="CQR83"/>
      <c r="CQS83"/>
      <c r="CQT83"/>
      <c r="CQU83"/>
      <c r="CQV83"/>
      <c r="CQW83"/>
      <c r="CQX83"/>
      <c r="CQY83"/>
      <c r="CQZ83"/>
      <c r="CRA83"/>
      <c r="CRB83"/>
      <c r="CRC83"/>
      <c r="CRD83"/>
      <c r="CRE83"/>
      <c r="CRF83"/>
      <c r="CRG83"/>
      <c r="CRH83"/>
      <c r="CRI83"/>
      <c r="CRJ83"/>
      <c r="CRK83"/>
      <c r="CRL83"/>
      <c r="CRM83"/>
      <c r="CRN83"/>
      <c r="CRO83"/>
      <c r="CRP83"/>
      <c r="CRQ83"/>
      <c r="CRR83"/>
      <c r="CRS83"/>
      <c r="CRT83"/>
      <c r="CRU83"/>
      <c r="CRV83"/>
      <c r="CRW83"/>
      <c r="CRX83"/>
      <c r="CRY83"/>
      <c r="CRZ83"/>
      <c r="CSA83"/>
      <c r="CSB83"/>
      <c r="CSC83"/>
      <c r="CSD83"/>
      <c r="CSE83"/>
      <c r="CSF83"/>
      <c r="CSG83"/>
      <c r="CSH83"/>
      <c r="CSI83"/>
      <c r="CSJ83"/>
      <c r="CSK83"/>
      <c r="CSL83"/>
      <c r="CSM83"/>
      <c r="CSN83"/>
      <c r="CSO83"/>
      <c r="CSP83"/>
      <c r="CSQ83"/>
      <c r="CSR83"/>
      <c r="CSS83"/>
      <c r="CST83"/>
      <c r="CSU83"/>
      <c r="CSV83"/>
      <c r="CSW83"/>
      <c r="CSX83"/>
      <c r="CSY83"/>
      <c r="CSZ83"/>
      <c r="CTA83"/>
      <c r="CTB83"/>
      <c r="CTC83"/>
      <c r="CTD83"/>
      <c r="CTE83"/>
      <c r="CTF83"/>
      <c r="CTG83"/>
      <c r="CTH83"/>
      <c r="CTI83"/>
      <c r="CTJ83"/>
      <c r="CTK83"/>
      <c r="CTL83"/>
      <c r="CTM83"/>
      <c r="CTN83"/>
      <c r="CTO83"/>
      <c r="CTP83"/>
      <c r="CTQ83"/>
      <c r="CTR83"/>
      <c r="CTS83"/>
      <c r="CTT83"/>
      <c r="CTU83"/>
      <c r="CTV83"/>
      <c r="CTW83"/>
      <c r="CTX83"/>
      <c r="CTY83"/>
      <c r="CTZ83"/>
      <c r="CUA83"/>
      <c r="CUB83"/>
      <c r="CUC83"/>
      <c r="CUD83"/>
      <c r="CUE83"/>
      <c r="CUF83"/>
      <c r="CUG83"/>
      <c r="CUH83"/>
      <c r="CUI83"/>
      <c r="CUJ83"/>
      <c r="CUK83"/>
      <c r="CUL83"/>
      <c r="CUM83"/>
      <c r="CUN83"/>
      <c r="CUO83"/>
      <c r="CUP83"/>
      <c r="CUQ83"/>
      <c r="CUR83"/>
      <c r="CUS83"/>
      <c r="CUT83"/>
      <c r="CUU83"/>
      <c r="CUV83"/>
      <c r="CUW83"/>
      <c r="CUX83"/>
      <c r="CUY83"/>
      <c r="CUZ83"/>
      <c r="CVA83"/>
      <c r="CVB83"/>
      <c r="CVC83"/>
      <c r="CVD83"/>
      <c r="CVE83"/>
      <c r="CVF83"/>
      <c r="CVG83"/>
      <c r="CVH83"/>
      <c r="CVI83"/>
      <c r="CVJ83"/>
      <c r="CVK83"/>
      <c r="CVL83"/>
      <c r="CVM83"/>
      <c r="CVN83"/>
      <c r="CVO83"/>
      <c r="CVP83"/>
      <c r="CVQ83"/>
      <c r="CVR83"/>
      <c r="CVS83"/>
      <c r="CVT83"/>
      <c r="CVU83"/>
      <c r="CVV83"/>
      <c r="CVW83"/>
      <c r="CVX83"/>
      <c r="CVY83"/>
      <c r="CVZ83"/>
      <c r="CWA83"/>
      <c r="CWB83"/>
      <c r="CWC83"/>
      <c r="CWD83"/>
      <c r="CWE83"/>
      <c r="CWF83"/>
      <c r="CWG83"/>
      <c r="CWH83"/>
      <c r="CWI83"/>
      <c r="CWJ83"/>
      <c r="CWK83"/>
      <c r="CWL83"/>
      <c r="CWM83"/>
      <c r="CWN83"/>
      <c r="CWO83"/>
      <c r="CWP83"/>
      <c r="CWQ83"/>
      <c r="CWR83"/>
      <c r="CWS83"/>
      <c r="CWT83"/>
      <c r="CWU83"/>
      <c r="CWV83"/>
      <c r="CWW83"/>
      <c r="CWX83"/>
      <c r="CWY83"/>
      <c r="CWZ83"/>
      <c r="CXA83"/>
      <c r="CXB83"/>
      <c r="CXC83"/>
      <c r="CXD83"/>
      <c r="CXE83"/>
      <c r="CXF83"/>
      <c r="CXG83"/>
      <c r="CXH83"/>
      <c r="CXI83"/>
      <c r="CXJ83"/>
      <c r="CXK83"/>
      <c r="CXL83"/>
      <c r="CXM83"/>
      <c r="CXN83"/>
      <c r="CXO83"/>
      <c r="CXP83"/>
      <c r="CXQ83"/>
      <c r="CXR83"/>
      <c r="CXS83"/>
      <c r="CXT83"/>
      <c r="CXU83"/>
      <c r="CXV83"/>
      <c r="CXW83"/>
      <c r="CXX83"/>
      <c r="CXY83"/>
      <c r="CXZ83"/>
      <c r="CYA83"/>
      <c r="CYB83"/>
      <c r="CYC83"/>
      <c r="CYD83"/>
      <c r="CYE83"/>
      <c r="CYF83"/>
      <c r="CYG83"/>
      <c r="CYH83"/>
      <c r="CYI83"/>
      <c r="CYJ83"/>
      <c r="CYK83"/>
      <c r="CYL83"/>
      <c r="CYM83"/>
      <c r="CYN83"/>
      <c r="CYO83"/>
      <c r="CYP83"/>
      <c r="CYQ83"/>
      <c r="CYR83"/>
      <c r="CYS83"/>
      <c r="CYT83"/>
      <c r="CYU83"/>
      <c r="CYV83"/>
      <c r="CYW83"/>
      <c r="CYX83"/>
      <c r="CYY83"/>
      <c r="CYZ83"/>
      <c r="CZA83"/>
      <c r="CZB83"/>
      <c r="CZC83"/>
      <c r="CZD83"/>
      <c r="CZE83"/>
      <c r="CZF83"/>
      <c r="CZG83"/>
      <c r="CZH83"/>
      <c r="CZI83"/>
      <c r="CZJ83"/>
      <c r="CZK83"/>
      <c r="CZL83"/>
      <c r="CZM83"/>
      <c r="CZN83"/>
      <c r="CZO83"/>
      <c r="CZP83"/>
      <c r="CZQ83"/>
      <c r="CZR83"/>
      <c r="CZS83"/>
      <c r="CZT83"/>
      <c r="CZU83"/>
      <c r="CZV83"/>
      <c r="CZW83"/>
      <c r="CZX83"/>
      <c r="CZY83"/>
      <c r="CZZ83"/>
      <c r="DAA83"/>
      <c r="DAB83"/>
      <c r="DAC83"/>
      <c r="DAD83"/>
      <c r="DAE83"/>
      <c r="DAF83"/>
      <c r="DAG83"/>
      <c r="DAH83"/>
      <c r="DAI83"/>
      <c r="DAJ83"/>
      <c r="DAK83"/>
      <c r="DAL83"/>
      <c r="DAM83"/>
      <c r="DAN83"/>
      <c r="DAO83"/>
      <c r="DAP83"/>
      <c r="DAQ83"/>
      <c r="DAR83"/>
      <c r="DAS83"/>
      <c r="DAT83"/>
      <c r="DAU83"/>
      <c r="DAV83"/>
      <c r="DAW83"/>
      <c r="DAX83"/>
      <c r="DAY83"/>
      <c r="DAZ83"/>
      <c r="DBA83"/>
      <c r="DBB83"/>
      <c r="DBC83"/>
      <c r="DBD83"/>
      <c r="DBE83"/>
      <c r="DBF83"/>
      <c r="DBG83"/>
      <c r="DBH83"/>
      <c r="DBI83"/>
      <c r="DBJ83"/>
      <c r="DBK83"/>
      <c r="DBL83"/>
      <c r="DBM83"/>
      <c r="DBN83"/>
      <c r="DBO83"/>
      <c r="DBP83"/>
      <c r="DBQ83"/>
      <c r="DBR83"/>
      <c r="DBS83"/>
      <c r="DBT83"/>
      <c r="DBU83"/>
      <c r="DBV83"/>
      <c r="DBW83"/>
      <c r="DBX83"/>
      <c r="DBY83"/>
      <c r="DBZ83"/>
      <c r="DCA83"/>
      <c r="DCB83"/>
      <c r="DCC83"/>
      <c r="DCD83"/>
      <c r="DCE83"/>
      <c r="DCF83"/>
      <c r="DCG83"/>
      <c r="DCH83"/>
      <c r="DCI83"/>
      <c r="DCJ83"/>
      <c r="DCK83"/>
      <c r="DCL83"/>
      <c r="DCM83"/>
      <c r="DCN83"/>
      <c r="DCO83"/>
      <c r="DCP83"/>
      <c r="DCQ83"/>
      <c r="DCR83"/>
      <c r="DCS83"/>
      <c r="DCT83"/>
      <c r="DCU83"/>
      <c r="DCV83"/>
      <c r="DCW83"/>
      <c r="DCX83"/>
      <c r="DCY83"/>
      <c r="DCZ83"/>
      <c r="DDA83"/>
      <c r="DDB83"/>
      <c r="DDC83"/>
      <c r="DDD83"/>
      <c r="DDE83"/>
      <c r="DDF83"/>
      <c r="DDG83"/>
      <c r="DDH83"/>
      <c r="DDI83"/>
      <c r="DDJ83"/>
      <c r="DDK83"/>
      <c r="DDL83"/>
      <c r="DDM83"/>
      <c r="DDN83"/>
      <c r="DDO83"/>
      <c r="DDP83"/>
      <c r="DDQ83"/>
      <c r="DDR83"/>
      <c r="DDS83"/>
      <c r="DDT83"/>
      <c r="DDU83"/>
      <c r="DDV83"/>
      <c r="DDW83"/>
      <c r="DDX83"/>
      <c r="DDY83"/>
      <c r="DDZ83"/>
      <c r="DEA83"/>
      <c r="DEB83"/>
      <c r="DEC83"/>
      <c r="DED83"/>
      <c r="DEE83"/>
      <c r="DEF83"/>
      <c r="DEG83"/>
      <c r="DEH83"/>
      <c r="DEI83"/>
      <c r="DEJ83"/>
      <c r="DEK83"/>
      <c r="DEL83"/>
      <c r="DEM83"/>
      <c r="DEN83"/>
      <c r="DEO83"/>
      <c r="DEP83"/>
      <c r="DEQ83"/>
      <c r="DER83"/>
      <c r="DES83"/>
      <c r="DET83"/>
      <c r="DEU83"/>
      <c r="DEV83"/>
      <c r="DEW83"/>
      <c r="DEX83"/>
      <c r="DEY83"/>
      <c r="DEZ83"/>
      <c r="DFA83"/>
      <c r="DFB83"/>
      <c r="DFC83"/>
      <c r="DFD83"/>
      <c r="DFE83"/>
      <c r="DFF83"/>
      <c r="DFG83"/>
      <c r="DFH83"/>
      <c r="DFI83"/>
      <c r="DFJ83"/>
      <c r="DFK83"/>
      <c r="DFL83"/>
      <c r="DFM83"/>
      <c r="DFN83"/>
      <c r="DFO83"/>
      <c r="DFP83"/>
      <c r="DFQ83"/>
      <c r="DFR83"/>
      <c r="DFS83"/>
      <c r="DFT83"/>
      <c r="DFU83"/>
      <c r="DFV83"/>
      <c r="DFW83"/>
      <c r="DFX83"/>
      <c r="DFY83"/>
      <c r="DFZ83"/>
      <c r="DGA83"/>
      <c r="DGB83"/>
      <c r="DGC83"/>
      <c r="DGD83"/>
      <c r="DGE83"/>
      <c r="DGF83"/>
      <c r="DGG83"/>
      <c r="DGH83"/>
      <c r="DGI83"/>
      <c r="DGJ83"/>
      <c r="DGK83"/>
      <c r="DGL83"/>
      <c r="DGM83"/>
      <c r="DGN83"/>
      <c r="DGO83"/>
      <c r="DGP83"/>
      <c r="DGQ83"/>
      <c r="DGR83"/>
      <c r="DGS83"/>
      <c r="DGT83"/>
      <c r="DGU83"/>
      <c r="DGV83"/>
      <c r="DGW83"/>
      <c r="DGX83"/>
      <c r="DGY83"/>
      <c r="DGZ83"/>
      <c r="DHA83"/>
      <c r="DHB83"/>
      <c r="DHC83"/>
      <c r="DHD83"/>
      <c r="DHE83"/>
      <c r="DHF83"/>
      <c r="DHG83"/>
      <c r="DHH83"/>
      <c r="DHI83"/>
      <c r="DHJ83"/>
      <c r="DHK83"/>
      <c r="DHL83"/>
      <c r="DHM83"/>
      <c r="DHN83"/>
      <c r="DHO83"/>
      <c r="DHP83"/>
      <c r="DHQ83"/>
      <c r="DHR83"/>
      <c r="DHS83"/>
      <c r="DHT83"/>
      <c r="DHU83"/>
      <c r="DHV83"/>
      <c r="DHW83"/>
      <c r="DHX83"/>
      <c r="DHY83"/>
      <c r="DHZ83"/>
      <c r="DIA83"/>
      <c r="DIB83"/>
      <c r="DIC83"/>
      <c r="DID83"/>
      <c r="DIE83"/>
      <c r="DIF83"/>
      <c r="DIG83"/>
      <c r="DIH83"/>
      <c r="DII83"/>
      <c r="DIJ83"/>
      <c r="DIK83"/>
      <c r="DIL83"/>
      <c r="DIM83"/>
      <c r="DIN83"/>
      <c r="DIO83"/>
      <c r="DIP83"/>
      <c r="DIQ83"/>
      <c r="DIR83"/>
      <c r="DIS83"/>
      <c r="DIT83"/>
      <c r="DIU83"/>
      <c r="DIV83"/>
      <c r="DIW83"/>
      <c r="DIX83"/>
      <c r="DIY83"/>
      <c r="DIZ83"/>
      <c r="DJA83"/>
      <c r="DJB83"/>
      <c r="DJC83"/>
      <c r="DJD83"/>
      <c r="DJE83"/>
      <c r="DJF83"/>
      <c r="DJG83"/>
      <c r="DJH83"/>
      <c r="DJI83"/>
      <c r="DJJ83"/>
      <c r="DJK83"/>
      <c r="DJL83"/>
      <c r="DJM83"/>
      <c r="DJN83"/>
      <c r="DJO83"/>
      <c r="DJP83"/>
      <c r="DJQ83"/>
      <c r="DJR83"/>
      <c r="DJS83"/>
      <c r="DJT83"/>
      <c r="DJU83"/>
      <c r="DJV83"/>
      <c r="DJW83"/>
      <c r="DJX83"/>
      <c r="DJY83"/>
      <c r="DJZ83"/>
      <c r="DKA83"/>
      <c r="DKB83"/>
      <c r="DKC83"/>
      <c r="DKD83"/>
      <c r="DKE83"/>
      <c r="DKF83"/>
      <c r="DKG83"/>
      <c r="DKH83"/>
      <c r="DKI83"/>
      <c r="DKJ83"/>
      <c r="DKK83"/>
      <c r="DKL83"/>
      <c r="DKM83"/>
      <c r="DKN83"/>
      <c r="DKO83"/>
      <c r="DKP83"/>
      <c r="DKQ83"/>
      <c r="DKR83"/>
      <c r="DKS83"/>
      <c r="DKT83"/>
      <c r="DKU83"/>
      <c r="DKV83"/>
      <c r="DKW83"/>
      <c r="DKX83"/>
      <c r="DKY83"/>
      <c r="DKZ83"/>
      <c r="DLA83"/>
      <c r="DLB83"/>
      <c r="DLC83"/>
      <c r="DLD83"/>
      <c r="DLE83"/>
      <c r="DLF83"/>
      <c r="DLG83"/>
      <c r="DLH83"/>
      <c r="DLI83"/>
      <c r="DLJ83"/>
      <c r="DLK83"/>
      <c r="DLL83"/>
      <c r="DLM83"/>
      <c r="DLN83"/>
      <c r="DLO83"/>
      <c r="DLP83"/>
      <c r="DLQ83"/>
      <c r="DLR83"/>
      <c r="DLS83"/>
      <c r="DLT83"/>
      <c r="DLU83"/>
      <c r="DLV83"/>
      <c r="DLW83"/>
      <c r="DLX83"/>
      <c r="DLY83"/>
      <c r="DLZ83"/>
      <c r="DMA83"/>
      <c r="DMB83"/>
      <c r="DMC83"/>
      <c r="DMD83"/>
      <c r="DME83"/>
      <c r="DMF83"/>
      <c r="DMG83"/>
      <c r="DMH83"/>
      <c r="DMI83"/>
      <c r="DMJ83"/>
      <c r="DMK83"/>
      <c r="DML83"/>
      <c r="DMM83"/>
      <c r="DMN83"/>
      <c r="DMO83"/>
      <c r="DMP83"/>
      <c r="DMQ83"/>
      <c r="DMR83"/>
      <c r="DMS83"/>
      <c r="DMT83"/>
      <c r="DMU83"/>
      <c r="DMV83"/>
      <c r="DMW83"/>
      <c r="DMX83"/>
      <c r="DMY83"/>
      <c r="DMZ83"/>
      <c r="DNA83"/>
      <c r="DNB83"/>
      <c r="DNC83"/>
      <c r="DND83"/>
      <c r="DNE83"/>
      <c r="DNF83"/>
      <c r="DNG83"/>
      <c r="DNH83"/>
      <c r="DNI83"/>
      <c r="DNJ83"/>
      <c r="DNK83"/>
      <c r="DNL83"/>
      <c r="DNM83"/>
      <c r="DNN83"/>
      <c r="DNO83"/>
      <c r="DNP83"/>
      <c r="DNQ83"/>
      <c r="DNR83"/>
      <c r="DNS83"/>
      <c r="DNT83"/>
      <c r="DNU83"/>
      <c r="DNV83"/>
      <c r="DNW83"/>
      <c r="DNX83"/>
      <c r="DNY83"/>
      <c r="DNZ83"/>
      <c r="DOA83"/>
      <c r="DOB83"/>
      <c r="DOC83"/>
      <c r="DOD83"/>
      <c r="DOE83"/>
      <c r="DOF83"/>
      <c r="DOG83"/>
      <c r="DOH83"/>
      <c r="DOI83"/>
      <c r="DOJ83"/>
      <c r="DOK83"/>
      <c r="DOL83"/>
      <c r="DOM83"/>
      <c r="DON83"/>
      <c r="DOO83"/>
      <c r="DOP83"/>
      <c r="DOQ83"/>
      <c r="DOR83"/>
      <c r="DOS83"/>
      <c r="DOT83"/>
      <c r="DOU83"/>
      <c r="DOV83"/>
      <c r="DOW83"/>
      <c r="DOX83"/>
      <c r="DOY83"/>
      <c r="DOZ83"/>
      <c r="DPA83"/>
      <c r="DPB83"/>
      <c r="DPC83"/>
      <c r="DPD83"/>
      <c r="DPE83"/>
      <c r="DPF83"/>
      <c r="DPG83"/>
      <c r="DPH83"/>
      <c r="DPI83"/>
      <c r="DPJ83"/>
      <c r="DPK83"/>
      <c r="DPL83"/>
      <c r="DPM83"/>
      <c r="DPN83"/>
      <c r="DPO83"/>
      <c r="DPP83"/>
      <c r="DPQ83"/>
      <c r="DPR83"/>
      <c r="DPS83"/>
      <c r="DPT83"/>
      <c r="DPU83"/>
      <c r="DPV83"/>
      <c r="DPW83"/>
      <c r="DPX83"/>
      <c r="DPY83"/>
      <c r="DPZ83"/>
      <c r="DQA83"/>
      <c r="DQB83"/>
      <c r="DQC83"/>
      <c r="DQD83"/>
      <c r="DQE83"/>
      <c r="DQF83"/>
      <c r="DQG83"/>
      <c r="DQH83"/>
      <c r="DQI83"/>
      <c r="DQJ83"/>
      <c r="DQK83"/>
      <c r="DQL83"/>
      <c r="DQM83"/>
      <c r="DQN83"/>
      <c r="DQO83"/>
      <c r="DQP83"/>
      <c r="DQQ83"/>
      <c r="DQR83"/>
      <c r="DQS83"/>
      <c r="DQT83"/>
      <c r="DQU83"/>
      <c r="DQV83"/>
      <c r="DQW83"/>
      <c r="DQX83"/>
      <c r="DQY83"/>
      <c r="DQZ83"/>
      <c r="DRA83"/>
      <c r="DRB83"/>
      <c r="DRC83"/>
      <c r="DRD83"/>
      <c r="DRE83"/>
      <c r="DRF83"/>
      <c r="DRG83"/>
      <c r="DRH83"/>
      <c r="DRI83"/>
      <c r="DRJ83"/>
      <c r="DRK83"/>
      <c r="DRL83"/>
      <c r="DRM83"/>
      <c r="DRN83"/>
      <c r="DRO83"/>
      <c r="DRP83"/>
      <c r="DRQ83"/>
      <c r="DRR83"/>
      <c r="DRS83"/>
      <c r="DRT83"/>
      <c r="DRU83"/>
      <c r="DRV83"/>
      <c r="DRW83"/>
      <c r="DRX83"/>
      <c r="DRY83"/>
      <c r="DRZ83"/>
      <c r="DSA83"/>
      <c r="DSB83"/>
      <c r="DSC83"/>
      <c r="DSD83"/>
      <c r="DSE83"/>
      <c r="DSF83"/>
      <c r="DSG83"/>
      <c r="DSH83"/>
      <c r="DSI83"/>
      <c r="DSJ83"/>
      <c r="DSK83"/>
      <c r="DSL83"/>
      <c r="DSM83"/>
      <c r="DSN83"/>
      <c r="DSO83"/>
      <c r="DSP83"/>
      <c r="DSQ83"/>
      <c r="DSR83"/>
      <c r="DSS83"/>
      <c r="DST83"/>
      <c r="DSU83"/>
      <c r="DSV83"/>
      <c r="DSW83"/>
      <c r="DSX83"/>
      <c r="DSY83"/>
      <c r="DSZ83"/>
      <c r="DTA83"/>
      <c r="DTB83"/>
      <c r="DTC83"/>
      <c r="DTD83"/>
      <c r="DTE83"/>
      <c r="DTF83"/>
      <c r="DTG83"/>
      <c r="DTH83"/>
      <c r="DTI83"/>
      <c r="DTJ83"/>
      <c r="DTK83"/>
      <c r="DTL83"/>
      <c r="DTM83"/>
      <c r="DTN83"/>
      <c r="DTO83"/>
      <c r="DTP83"/>
      <c r="DTQ83"/>
      <c r="DTR83"/>
      <c r="DTS83"/>
      <c r="DTT83"/>
      <c r="DTU83"/>
      <c r="DTV83"/>
      <c r="DTW83"/>
      <c r="DTX83"/>
      <c r="DTY83"/>
      <c r="DTZ83"/>
      <c r="DUA83"/>
      <c r="DUB83"/>
      <c r="DUC83"/>
      <c r="DUD83"/>
      <c r="DUE83"/>
      <c r="DUF83"/>
      <c r="DUG83"/>
      <c r="DUH83"/>
      <c r="DUI83"/>
      <c r="DUJ83"/>
      <c r="DUK83"/>
      <c r="DUL83"/>
      <c r="DUM83"/>
      <c r="DUN83"/>
      <c r="DUO83"/>
      <c r="DUP83"/>
      <c r="DUQ83"/>
      <c r="DUR83"/>
      <c r="DUS83"/>
      <c r="DUT83"/>
      <c r="DUU83"/>
      <c r="DUV83"/>
      <c r="DUW83"/>
      <c r="DUX83"/>
      <c r="DUY83"/>
      <c r="DUZ83"/>
      <c r="DVA83"/>
      <c r="DVB83"/>
      <c r="DVC83"/>
      <c r="DVD83"/>
      <c r="DVE83"/>
      <c r="DVF83"/>
      <c r="DVG83"/>
      <c r="DVH83"/>
      <c r="DVI83"/>
      <c r="DVJ83"/>
      <c r="DVK83"/>
      <c r="DVL83"/>
      <c r="DVM83"/>
      <c r="DVN83"/>
      <c r="DVO83"/>
      <c r="DVP83"/>
      <c r="DVQ83"/>
      <c r="DVR83"/>
      <c r="DVS83"/>
      <c r="DVT83"/>
      <c r="DVU83"/>
      <c r="DVV83"/>
      <c r="DVW83"/>
      <c r="DVX83"/>
      <c r="DVY83"/>
      <c r="DVZ83"/>
      <c r="DWA83"/>
      <c r="DWB83"/>
      <c r="DWC83"/>
      <c r="DWD83"/>
      <c r="DWE83"/>
      <c r="DWF83"/>
      <c r="DWG83"/>
      <c r="DWH83"/>
      <c r="DWI83"/>
      <c r="DWJ83"/>
      <c r="DWK83"/>
      <c r="DWL83"/>
      <c r="DWM83"/>
      <c r="DWN83"/>
      <c r="DWO83"/>
      <c r="DWP83"/>
      <c r="DWQ83"/>
      <c r="DWR83"/>
      <c r="DWS83"/>
      <c r="DWT83"/>
      <c r="DWU83"/>
      <c r="DWV83"/>
      <c r="DWW83"/>
      <c r="DWX83"/>
      <c r="DWY83"/>
      <c r="DWZ83"/>
      <c r="DXA83"/>
      <c r="DXB83"/>
      <c r="DXC83"/>
      <c r="DXD83"/>
      <c r="DXE83"/>
      <c r="DXF83"/>
      <c r="DXG83"/>
      <c r="DXH83"/>
      <c r="DXI83"/>
      <c r="DXJ83"/>
      <c r="DXK83"/>
      <c r="DXL83"/>
      <c r="DXM83"/>
      <c r="DXN83"/>
      <c r="DXO83"/>
      <c r="DXP83"/>
      <c r="DXQ83"/>
      <c r="DXR83"/>
      <c r="DXS83"/>
      <c r="DXT83"/>
      <c r="DXU83"/>
      <c r="DXV83"/>
      <c r="DXW83"/>
      <c r="DXX83"/>
      <c r="DXY83"/>
      <c r="DXZ83"/>
      <c r="DYA83"/>
      <c r="DYB83"/>
      <c r="DYC83"/>
      <c r="DYD83"/>
      <c r="DYE83"/>
      <c r="DYF83"/>
      <c r="DYG83"/>
      <c r="DYH83"/>
      <c r="DYI83"/>
      <c r="DYJ83"/>
      <c r="DYK83"/>
      <c r="DYL83"/>
      <c r="DYM83"/>
      <c r="DYN83"/>
      <c r="DYO83"/>
      <c r="DYP83"/>
      <c r="DYQ83"/>
      <c r="DYR83"/>
      <c r="DYS83"/>
      <c r="DYT83"/>
      <c r="DYU83"/>
      <c r="DYV83"/>
      <c r="DYW83"/>
      <c r="DYX83"/>
      <c r="DYY83"/>
      <c r="DYZ83"/>
      <c r="DZA83"/>
      <c r="DZB83"/>
      <c r="DZC83"/>
      <c r="DZD83"/>
      <c r="DZE83"/>
      <c r="DZF83"/>
      <c r="DZG83"/>
      <c r="DZH83"/>
      <c r="DZI83"/>
      <c r="DZJ83"/>
      <c r="DZK83"/>
      <c r="DZL83"/>
      <c r="DZM83"/>
      <c r="DZN83"/>
      <c r="DZO83"/>
      <c r="DZP83"/>
      <c r="DZQ83"/>
      <c r="DZR83"/>
      <c r="DZS83"/>
      <c r="DZT83"/>
      <c r="DZU83"/>
      <c r="DZV83"/>
      <c r="DZW83"/>
      <c r="DZX83"/>
      <c r="DZY83"/>
      <c r="DZZ83"/>
      <c r="EAA83"/>
      <c r="EAB83"/>
      <c r="EAC83"/>
      <c r="EAD83"/>
      <c r="EAE83"/>
      <c r="EAF83"/>
      <c r="EAG83"/>
      <c r="EAH83"/>
      <c r="EAI83"/>
      <c r="EAJ83"/>
      <c r="EAK83"/>
      <c r="EAL83"/>
      <c r="EAM83"/>
      <c r="EAN83"/>
      <c r="EAO83"/>
      <c r="EAP83"/>
      <c r="EAQ83"/>
      <c r="EAR83"/>
      <c r="EAS83"/>
      <c r="EAT83"/>
      <c r="EAU83"/>
      <c r="EAV83"/>
      <c r="EAW83"/>
      <c r="EAX83"/>
      <c r="EAY83"/>
      <c r="EAZ83"/>
      <c r="EBA83"/>
      <c r="EBB83"/>
      <c r="EBC83"/>
      <c r="EBD83"/>
      <c r="EBE83"/>
      <c r="EBF83"/>
      <c r="EBG83"/>
      <c r="EBH83"/>
      <c r="EBI83"/>
      <c r="EBJ83"/>
      <c r="EBK83"/>
      <c r="EBL83"/>
      <c r="EBM83"/>
      <c r="EBN83"/>
      <c r="EBO83"/>
      <c r="EBP83"/>
      <c r="EBQ83"/>
      <c r="EBR83"/>
      <c r="EBS83"/>
      <c r="EBT83"/>
      <c r="EBU83"/>
      <c r="EBV83"/>
      <c r="EBW83"/>
      <c r="EBX83"/>
      <c r="EBY83"/>
      <c r="EBZ83"/>
      <c r="ECA83"/>
      <c r="ECB83"/>
      <c r="ECC83"/>
      <c r="ECD83"/>
      <c r="ECE83"/>
      <c r="ECF83"/>
      <c r="ECG83"/>
      <c r="ECH83"/>
      <c r="ECI83"/>
      <c r="ECJ83"/>
      <c r="ECK83"/>
      <c r="ECL83"/>
      <c r="ECM83"/>
      <c r="ECN83"/>
      <c r="ECO83"/>
      <c r="ECP83"/>
      <c r="ECQ83"/>
      <c r="ECR83"/>
      <c r="ECS83"/>
      <c r="ECT83"/>
      <c r="ECU83"/>
      <c r="ECV83"/>
      <c r="ECW83"/>
      <c r="ECX83"/>
      <c r="ECY83"/>
      <c r="ECZ83"/>
      <c r="EDA83"/>
      <c r="EDB83"/>
      <c r="EDC83"/>
      <c r="EDD83"/>
      <c r="EDE83"/>
      <c r="EDF83"/>
      <c r="EDG83"/>
      <c r="EDH83"/>
      <c r="EDI83"/>
      <c r="EDJ83"/>
      <c r="EDK83"/>
      <c r="EDL83"/>
      <c r="EDM83"/>
      <c r="EDN83"/>
      <c r="EDO83"/>
      <c r="EDP83"/>
      <c r="EDQ83"/>
      <c r="EDR83"/>
      <c r="EDS83"/>
      <c r="EDT83"/>
      <c r="EDU83"/>
      <c r="EDV83"/>
      <c r="EDW83"/>
      <c r="EDX83"/>
      <c r="EDY83"/>
      <c r="EDZ83"/>
      <c r="EEA83"/>
      <c r="EEB83"/>
      <c r="EEC83"/>
      <c r="EED83"/>
      <c r="EEE83"/>
      <c r="EEF83"/>
      <c r="EEG83"/>
      <c r="EEH83"/>
      <c r="EEI83"/>
      <c r="EEJ83"/>
      <c r="EEK83"/>
      <c r="EEL83"/>
      <c r="EEM83"/>
      <c r="EEN83"/>
      <c r="EEO83"/>
      <c r="EEP83"/>
      <c r="EEQ83"/>
      <c r="EER83"/>
      <c r="EES83"/>
      <c r="EET83"/>
      <c r="EEU83"/>
      <c r="EEV83"/>
      <c r="EEW83"/>
      <c r="EEX83"/>
      <c r="EEY83"/>
      <c r="EEZ83"/>
      <c r="EFA83"/>
      <c r="EFB83"/>
      <c r="EFC83"/>
      <c r="EFD83"/>
      <c r="EFE83"/>
      <c r="EFF83"/>
      <c r="EFG83"/>
      <c r="EFH83"/>
      <c r="EFI83"/>
      <c r="EFJ83"/>
      <c r="EFK83"/>
      <c r="EFL83"/>
      <c r="EFM83"/>
      <c r="EFN83"/>
      <c r="EFO83"/>
      <c r="EFP83"/>
      <c r="EFQ83"/>
      <c r="EFR83"/>
      <c r="EFS83"/>
      <c r="EFT83"/>
      <c r="EFU83"/>
      <c r="EFV83"/>
      <c r="EFW83"/>
      <c r="EFX83"/>
      <c r="EFY83"/>
      <c r="EFZ83"/>
      <c r="EGA83"/>
      <c r="EGB83"/>
      <c r="EGC83"/>
      <c r="EGD83"/>
      <c r="EGE83"/>
      <c r="EGF83"/>
      <c r="EGG83"/>
      <c r="EGH83"/>
      <c r="EGI83"/>
      <c r="EGJ83"/>
      <c r="EGK83"/>
      <c r="EGL83"/>
      <c r="EGM83"/>
      <c r="EGN83"/>
      <c r="EGO83"/>
      <c r="EGP83"/>
      <c r="EGQ83"/>
      <c r="EGR83"/>
      <c r="EGS83"/>
      <c r="EGT83"/>
      <c r="EGU83"/>
      <c r="EGV83"/>
      <c r="EGW83"/>
      <c r="EGX83"/>
      <c r="EGY83"/>
      <c r="EGZ83"/>
      <c r="EHA83"/>
      <c r="EHB83"/>
      <c r="EHC83"/>
      <c r="EHD83"/>
      <c r="EHE83"/>
      <c r="EHF83"/>
      <c r="EHG83"/>
      <c r="EHH83"/>
      <c r="EHI83"/>
      <c r="EHJ83"/>
      <c r="EHK83"/>
      <c r="EHL83"/>
      <c r="EHM83"/>
      <c r="EHN83"/>
      <c r="EHO83"/>
      <c r="EHP83"/>
      <c r="EHQ83"/>
      <c r="EHR83"/>
      <c r="EHS83"/>
      <c r="EHT83"/>
      <c r="EHU83"/>
      <c r="EHV83"/>
      <c r="EHW83"/>
      <c r="EHX83"/>
      <c r="EHY83"/>
      <c r="EHZ83"/>
      <c r="EIA83"/>
      <c r="EIB83"/>
      <c r="EIC83"/>
      <c r="EID83"/>
      <c r="EIE83"/>
      <c r="EIF83"/>
      <c r="EIG83"/>
      <c r="EIH83"/>
      <c r="EII83"/>
      <c r="EIJ83"/>
      <c r="EIK83"/>
      <c r="EIL83"/>
      <c r="EIM83"/>
      <c r="EIN83"/>
      <c r="EIO83"/>
      <c r="EIP83"/>
      <c r="EIQ83"/>
      <c r="EIR83"/>
      <c r="EIS83"/>
      <c r="EIT83"/>
      <c r="EIU83"/>
      <c r="EIV83"/>
      <c r="EIW83"/>
      <c r="EIX83"/>
      <c r="EIY83"/>
      <c r="EIZ83"/>
      <c r="EJA83"/>
      <c r="EJB83"/>
      <c r="EJC83"/>
      <c r="EJD83"/>
      <c r="EJE83"/>
      <c r="EJF83"/>
      <c r="EJG83"/>
      <c r="EJH83"/>
      <c r="EJI83"/>
      <c r="EJJ83"/>
      <c r="EJK83"/>
      <c r="EJL83"/>
      <c r="EJM83"/>
      <c r="EJN83"/>
      <c r="EJO83"/>
      <c r="EJP83"/>
      <c r="EJQ83"/>
      <c r="EJR83"/>
      <c r="EJS83"/>
      <c r="EJT83"/>
      <c r="EJU83"/>
      <c r="EJV83"/>
      <c r="EJW83"/>
      <c r="EJX83"/>
      <c r="EJY83"/>
      <c r="EJZ83"/>
      <c r="EKA83"/>
      <c r="EKB83"/>
      <c r="EKC83"/>
      <c r="EKD83"/>
      <c r="EKE83"/>
      <c r="EKF83"/>
      <c r="EKG83"/>
      <c r="EKH83"/>
      <c r="EKI83"/>
      <c r="EKJ83"/>
      <c r="EKK83"/>
      <c r="EKL83"/>
      <c r="EKM83"/>
      <c r="EKN83"/>
      <c r="EKO83"/>
      <c r="EKP83"/>
      <c r="EKQ83"/>
      <c r="EKR83"/>
      <c r="EKS83"/>
      <c r="EKT83"/>
      <c r="EKU83"/>
      <c r="EKV83"/>
      <c r="EKW83"/>
      <c r="EKX83"/>
      <c r="EKY83"/>
      <c r="EKZ83"/>
      <c r="ELA83"/>
      <c r="ELB83"/>
      <c r="ELC83"/>
      <c r="ELD83"/>
      <c r="ELE83"/>
      <c r="ELF83"/>
      <c r="ELG83"/>
      <c r="ELH83"/>
      <c r="ELI83"/>
      <c r="ELJ83"/>
      <c r="ELK83"/>
      <c r="ELL83"/>
      <c r="ELM83"/>
      <c r="ELN83"/>
      <c r="ELO83"/>
      <c r="ELP83"/>
      <c r="ELQ83"/>
      <c r="ELR83"/>
      <c r="ELS83"/>
      <c r="ELT83"/>
      <c r="ELU83"/>
      <c r="ELV83"/>
      <c r="ELW83"/>
      <c r="ELX83"/>
      <c r="ELY83"/>
      <c r="ELZ83"/>
      <c r="EMA83"/>
      <c r="EMB83"/>
      <c r="EMC83"/>
      <c r="EMD83"/>
      <c r="EME83"/>
      <c r="EMF83"/>
      <c r="EMG83"/>
      <c r="EMH83"/>
      <c r="EMI83"/>
      <c r="EMJ83"/>
      <c r="EMK83"/>
      <c r="EML83"/>
      <c r="EMM83"/>
      <c r="EMN83"/>
      <c r="EMO83"/>
      <c r="EMP83"/>
      <c r="EMQ83"/>
      <c r="EMR83"/>
      <c r="EMS83"/>
      <c r="EMT83"/>
      <c r="EMU83"/>
      <c r="EMV83"/>
      <c r="EMW83"/>
      <c r="EMX83"/>
      <c r="EMY83"/>
      <c r="EMZ83"/>
      <c r="ENA83"/>
      <c r="ENB83"/>
      <c r="ENC83"/>
      <c r="END83"/>
      <c r="ENE83"/>
      <c r="ENF83"/>
      <c r="ENG83"/>
      <c r="ENH83"/>
      <c r="ENI83"/>
      <c r="ENJ83"/>
      <c r="ENK83"/>
      <c r="ENL83"/>
      <c r="ENM83"/>
      <c r="ENN83"/>
      <c r="ENO83"/>
      <c r="ENP83"/>
      <c r="ENQ83"/>
      <c r="ENR83"/>
      <c r="ENS83"/>
      <c r="ENT83"/>
      <c r="ENU83"/>
      <c r="ENV83"/>
      <c r="ENW83"/>
      <c r="ENX83"/>
      <c r="ENY83"/>
      <c r="ENZ83"/>
      <c r="EOA83"/>
      <c r="EOB83"/>
      <c r="EOC83"/>
      <c r="EOD83"/>
      <c r="EOE83"/>
      <c r="EOF83"/>
      <c r="EOG83"/>
      <c r="EOH83"/>
      <c r="EOI83"/>
      <c r="EOJ83"/>
      <c r="EOK83"/>
      <c r="EOL83"/>
      <c r="EOM83"/>
      <c r="EON83"/>
      <c r="EOO83"/>
      <c r="EOP83"/>
      <c r="EOQ83"/>
      <c r="EOR83"/>
      <c r="EOS83"/>
      <c r="EOT83"/>
      <c r="EOU83"/>
      <c r="EOV83"/>
      <c r="EOW83"/>
      <c r="EOX83"/>
      <c r="EOY83"/>
      <c r="EOZ83"/>
      <c r="EPA83"/>
      <c r="EPB83"/>
      <c r="EPC83"/>
      <c r="EPD83"/>
      <c r="EPE83"/>
      <c r="EPF83"/>
      <c r="EPG83"/>
      <c r="EPH83"/>
      <c r="EPI83"/>
      <c r="EPJ83"/>
      <c r="EPK83"/>
      <c r="EPL83"/>
      <c r="EPM83"/>
      <c r="EPN83"/>
      <c r="EPO83"/>
      <c r="EPP83"/>
      <c r="EPQ83"/>
      <c r="EPR83"/>
      <c r="EPS83"/>
      <c r="EPT83"/>
      <c r="EPU83"/>
      <c r="EPV83"/>
      <c r="EPW83"/>
      <c r="EPX83"/>
      <c r="EPY83"/>
      <c r="EPZ83"/>
      <c r="EQA83"/>
      <c r="EQB83"/>
      <c r="EQC83"/>
      <c r="EQD83"/>
      <c r="EQE83"/>
      <c r="EQF83"/>
      <c r="EQG83"/>
      <c r="EQH83"/>
      <c r="EQI83"/>
      <c r="EQJ83"/>
      <c r="EQK83"/>
      <c r="EQL83"/>
      <c r="EQM83"/>
      <c r="EQN83"/>
      <c r="EQO83"/>
      <c r="EQP83"/>
      <c r="EQQ83"/>
      <c r="EQR83"/>
      <c r="EQS83"/>
      <c r="EQT83"/>
      <c r="EQU83"/>
      <c r="EQV83"/>
      <c r="EQW83"/>
      <c r="EQX83"/>
      <c r="EQY83"/>
      <c r="EQZ83"/>
      <c r="ERA83"/>
      <c r="ERB83"/>
      <c r="ERC83"/>
      <c r="ERD83"/>
      <c r="ERE83"/>
      <c r="ERF83"/>
      <c r="ERG83"/>
      <c r="ERH83"/>
      <c r="ERI83"/>
      <c r="ERJ83"/>
      <c r="ERK83"/>
      <c r="ERL83"/>
      <c r="ERM83"/>
      <c r="ERN83"/>
      <c r="ERO83"/>
      <c r="ERP83"/>
      <c r="ERQ83"/>
      <c r="ERR83"/>
      <c r="ERS83"/>
      <c r="ERT83"/>
      <c r="ERU83"/>
      <c r="ERV83"/>
      <c r="ERW83"/>
      <c r="ERX83"/>
      <c r="ERY83"/>
      <c r="ERZ83"/>
      <c r="ESA83"/>
      <c r="ESB83"/>
      <c r="ESC83"/>
      <c r="ESD83"/>
      <c r="ESE83"/>
      <c r="ESF83"/>
      <c r="ESG83"/>
      <c r="ESH83"/>
      <c r="ESI83"/>
      <c r="ESJ83"/>
      <c r="ESK83"/>
      <c r="ESL83"/>
      <c r="ESM83"/>
      <c r="ESN83"/>
      <c r="ESO83"/>
      <c r="ESP83"/>
      <c r="ESQ83"/>
      <c r="ESR83"/>
      <c r="ESS83"/>
      <c r="EST83"/>
      <c r="ESU83"/>
      <c r="ESV83"/>
      <c r="ESW83"/>
      <c r="ESX83"/>
      <c r="ESY83"/>
      <c r="ESZ83"/>
      <c r="ETA83"/>
      <c r="ETB83"/>
      <c r="ETC83"/>
      <c r="ETD83"/>
      <c r="ETE83"/>
      <c r="ETF83"/>
      <c r="ETG83"/>
      <c r="ETH83"/>
      <c r="ETI83"/>
      <c r="ETJ83"/>
      <c r="ETK83"/>
      <c r="ETL83"/>
      <c r="ETM83"/>
      <c r="ETN83"/>
      <c r="ETO83"/>
      <c r="ETP83"/>
      <c r="ETQ83"/>
      <c r="ETR83"/>
      <c r="ETS83"/>
      <c r="ETT83"/>
      <c r="ETU83"/>
      <c r="ETV83"/>
      <c r="ETW83"/>
      <c r="ETX83"/>
      <c r="ETY83"/>
      <c r="ETZ83"/>
      <c r="EUA83"/>
      <c r="EUB83"/>
      <c r="EUC83"/>
      <c r="EUD83"/>
      <c r="EUE83"/>
      <c r="EUF83"/>
      <c r="EUG83"/>
      <c r="EUH83"/>
      <c r="EUI83"/>
      <c r="EUJ83"/>
      <c r="EUK83"/>
      <c r="EUL83"/>
      <c r="EUM83"/>
      <c r="EUN83"/>
      <c r="EUO83"/>
      <c r="EUP83"/>
      <c r="EUQ83"/>
      <c r="EUR83"/>
      <c r="EUS83"/>
      <c r="EUT83"/>
      <c r="EUU83"/>
      <c r="EUV83"/>
      <c r="EUW83"/>
      <c r="EUX83"/>
      <c r="EUY83"/>
      <c r="EUZ83"/>
      <c r="EVA83"/>
      <c r="EVB83"/>
      <c r="EVC83"/>
      <c r="EVD83"/>
      <c r="EVE83"/>
      <c r="EVF83"/>
      <c r="EVG83"/>
      <c r="EVH83"/>
      <c r="EVI83"/>
      <c r="EVJ83"/>
      <c r="EVK83"/>
      <c r="EVL83"/>
      <c r="EVM83"/>
      <c r="EVN83"/>
      <c r="EVO83"/>
      <c r="EVP83"/>
      <c r="EVQ83"/>
      <c r="EVR83"/>
      <c r="EVS83"/>
      <c r="EVT83"/>
      <c r="EVU83"/>
      <c r="EVV83"/>
      <c r="EVW83"/>
      <c r="EVX83"/>
      <c r="EVY83"/>
      <c r="EVZ83"/>
      <c r="EWA83"/>
      <c r="EWB83"/>
      <c r="EWC83"/>
      <c r="EWD83"/>
      <c r="EWE83"/>
      <c r="EWF83"/>
      <c r="EWG83"/>
      <c r="EWH83"/>
      <c r="EWI83"/>
      <c r="EWJ83"/>
      <c r="EWK83"/>
      <c r="EWL83"/>
      <c r="EWM83"/>
      <c r="EWN83"/>
      <c r="EWO83"/>
      <c r="EWP83"/>
      <c r="EWQ83"/>
      <c r="EWR83"/>
      <c r="EWS83"/>
      <c r="EWT83"/>
      <c r="EWU83"/>
      <c r="EWV83"/>
      <c r="EWW83"/>
      <c r="EWX83"/>
      <c r="EWY83"/>
      <c r="EWZ83"/>
      <c r="EXA83"/>
      <c r="EXB83"/>
      <c r="EXC83"/>
      <c r="EXD83"/>
      <c r="EXE83"/>
      <c r="EXF83"/>
      <c r="EXG83"/>
      <c r="EXH83"/>
      <c r="EXI83"/>
      <c r="EXJ83"/>
      <c r="EXK83"/>
      <c r="EXL83"/>
      <c r="EXM83"/>
      <c r="EXN83"/>
      <c r="EXO83"/>
      <c r="EXP83"/>
      <c r="EXQ83"/>
      <c r="EXR83"/>
      <c r="EXS83"/>
      <c r="EXT83"/>
      <c r="EXU83"/>
      <c r="EXV83"/>
      <c r="EXW83"/>
      <c r="EXX83"/>
      <c r="EXY83"/>
      <c r="EXZ83"/>
      <c r="EYA83"/>
      <c r="EYB83"/>
      <c r="EYC83"/>
      <c r="EYD83"/>
      <c r="EYE83"/>
      <c r="EYF83"/>
      <c r="EYG83"/>
      <c r="EYH83"/>
      <c r="EYI83"/>
      <c r="EYJ83"/>
      <c r="EYK83"/>
      <c r="EYL83"/>
      <c r="EYM83"/>
      <c r="EYN83"/>
      <c r="EYO83"/>
      <c r="EYP83"/>
      <c r="EYQ83"/>
      <c r="EYR83"/>
      <c r="EYS83"/>
      <c r="EYT83"/>
      <c r="EYU83"/>
      <c r="EYV83"/>
      <c r="EYW83"/>
      <c r="EYX83"/>
      <c r="EYY83"/>
      <c r="EYZ83"/>
      <c r="EZA83"/>
      <c r="EZB83"/>
      <c r="EZC83"/>
      <c r="EZD83"/>
      <c r="EZE83"/>
      <c r="EZF83"/>
      <c r="EZG83"/>
      <c r="EZH83"/>
      <c r="EZI83"/>
      <c r="EZJ83"/>
      <c r="EZK83"/>
      <c r="EZL83"/>
      <c r="EZM83"/>
      <c r="EZN83"/>
      <c r="EZO83"/>
      <c r="EZP83"/>
      <c r="EZQ83"/>
      <c r="EZR83"/>
      <c r="EZS83"/>
      <c r="EZT83"/>
      <c r="EZU83"/>
      <c r="EZV83"/>
      <c r="EZW83"/>
      <c r="EZX83"/>
      <c r="EZY83"/>
      <c r="EZZ83"/>
      <c r="FAA83"/>
      <c r="FAB83"/>
      <c r="FAC83"/>
      <c r="FAD83"/>
      <c r="FAE83"/>
      <c r="FAF83"/>
      <c r="FAG83"/>
      <c r="FAH83"/>
      <c r="FAI83"/>
      <c r="FAJ83"/>
      <c r="FAK83"/>
      <c r="FAL83"/>
      <c r="FAM83"/>
      <c r="FAN83"/>
      <c r="FAO83"/>
      <c r="FAP83"/>
      <c r="FAQ83"/>
      <c r="FAR83"/>
      <c r="FAS83"/>
      <c r="FAT83"/>
      <c r="FAU83"/>
      <c r="FAV83"/>
      <c r="FAW83"/>
      <c r="FAX83"/>
      <c r="FAY83"/>
      <c r="FAZ83"/>
      <c r="FBA83"/>
      <c r="FBB83"/>
      <c r="FBC83"/>
      <c r="FBD83"/>
      <c r="FBE83"/>
      <c r="FBF83"/>
      <c r="FBG83"/>
      <c r="FBH83"/>
      <c r="FBI83"/>
      <c r="FBJ83"/>
      <c r="FBK83"/>
      <c r="FBL83"/>
      <c r="FBM83"/>
      <c r="FBN83"/>
      <c r="FBO83"/>
      <c r="FBP83"/>
      <c r="FBQ83"/>
      <c r="FBR83"/>
      <c r="FBS83"/>
      <c r="FBT83"/>
      <c r="FBU83"/>
      <c r="FBV83"/>
      <c r="FBW83"/>
      <c r="FBX83"/>
      <c r="FBY83"/>
      <c r="FBZ83"/>
      <c r="FCA83"/>
      <c r="FCB83"/>
      <c r="FCC83"/>
      <c r="FCD83"/>
      <c r="FCE83"/>
      <c r="FCF83"/>
      <c r="FCG83"/>
      <c r="FCH83"/>
      <c r="FCI83"/>
      <c r="FCJ83"/>
      <c r="FCK83"/>
      <c r="FCL83"/>
      <c r="FCM83"/>
      <c r="FCN83"/>
      <c r="FCO83"/>
      <c r="FCP83"/>
      <c r="FCQ83"/>
      <c r="FCR83"/>
      <c r="FCS83"/>
      <c r="FCT83"/>
      <c r="FCU83"/>
      <c r="FCV83"/>
      <c r="FCW83"/>
      <c r="FCX83"/>
      <c r="FCY83"/>
      <c r="FCZ83"/>
      <c r="FDA83"/>
      <c r="FDB83"/>
      <c r="FDC83"/>
      <c r="FDD83"/>
      <c r="FDE83"/>
      <c r="FDF83"/>
      <c r="FDG83"/>
      <c r="FDH83"/>
      <c r="FDI83"/>
      <c r="FDJ83"/>
      <c r="FDK83"/>
      <c r="FDL83"/>
      <c r="FDM83"/>
      <c r="FDN83"/>
      <c r="FDO83"/>
      <c r="FDP83"/>
      <c r="FDQ83"/>
      <c r="FDR83"/>
      <c r="FDS83"/>
      <c r="FDT83"/>
      <c r="FDU83"/>
      <c r="FDV83"/>
      <c r="FDW83"/>
      <c r="FDX83"/>
      <c r="FDY83"/>
      <c r="FDZ83"/>
      <c r="FEA83"/>
      <c r="FEB83"/>
      <c r="FEC83"/>
      <c r="FED83"/>
      <c r="FEE83"/>
      <c r="FEF83"/>
      <c r="FEG83"/>
      <c r="FEH83"/>
      <c r="FEI83"/>
      <c r="FEJ83"/>
      <c r="FEK83"/>
      <c r="FEL83"/>
      <c r="FEM83"/>
      <c r="FEN83"/>
      <c r="FEO83"/>
      <c r="FEP83"/>
      <c r="FEQ83"/>
      <c r="FER83"/>
      <c r="FES83"/>
      <c r="FET83"/>
      <c r="FEU83"/>
      <c r="FEV83"/>
      <c r="FEW83"/>
      <c r="FEX83"/>
      <c r="FEY83"/>
      <c r="FEZ83"/>
      <c r="FFA83"/>
      <c r="FFB83"/>
      <c r="FFC83"/>
      <c r="FFD83"/>
      <c r="FFE83"/>
      <c r="FFF83"/>
      <c r="FFG83"/>
      <c r="FFH83"/>
      <c r="FFI83"/>
      <c r="FFJ83"/>
      <c r="FFK83"/>
      <c r="FFL83"/>
      <c r="FFM83"/>
      <c r="FFN83"/>
      <c r="FFO83"/>
      <c r="FFP83"/>
      <c r="FFQ83"/>
      <c r="FFR83"/>
      <c r="FFS83"/>
      <c r="FFT83"/>
      <c r="FFU83"/>
      <c r="FFV83"/>
      <c r="FFW83"/>
      <c r="FFX83"/>
      <c r="FFY83"/>
      <c r="FFZ83"/>
      <c r="FGA83"/>
      <c r="FGB83"/>
      <c r="FGC83"/>
      <c r="FGD83"/>
      <c r="FGE83"/>
      <c r="FGF83"/>
      <c r="FGG83"/>
      <c r="FGH83"/>
      <c r="FGI83"/>
      <c r="FGJ83"/>
      <c r="FGK83"/>
      <c r="FGL83"/>
      <c r="FGM83"/>
      <c r="FGN83"/>
      <c r="FGO83"/>
      <c r="FGP83"/>
      <c r="FGQ83"/>
      <c r="FGR83"/>
      <c r="FGS83"/>
      <c r="FGT83"/>
      <c r="FGU83"/>
      <c r="FGV83"/>
      <c r="FGW83"/>
      <c r="FGX83"/>
      <c r="FGY83"/>
      <c r="FGZ83"/>
      <c r="FHA83"/>
      <c r="FHB83"/>
      <c r="FHC83"/>
      <c r="FHD83"/>
      <c r="FHE83"/>
      <c r="FHF83"/>
      <c r="FHG83"/>
      <c r="FHH83"/>
      <c r="FHI83"/>
      <c r="FHJ83"/>
      <c r="FHK83"/>
      <c r="FHL83"/>
      <c r="FHM83"/>
      <c r="FHN83"/>
      <c r="FHO83"/>
      <c r="FHP83"/>
      <c r="FHQ83"/>
      <c r="FHR83"/>
      <c r="FHS83"/>
      <c r="FHT83"/>
      <c r="FHU83"/>
      <c r="FHV83"/>
      <c r="FHW83"/>
      <c r="FHX83"/>
      <c r="FHY83"/>
      <c r="FHZ83"/>
      <c r="FIA83"/>
      <c r="FIB83"/>
      <c r="FIC83"/>
      <c r="FID83"/>
      <c r="FIE83"/>
      <c r="FIF83"/>
      <c r="FIG83"/>
      <c r="FIH83"/>
      <c r="FII83"/>
      <c r="FIJ83"/>
      <c r="FIK83"/>
      <c r="FIL83"/>
      <c r="FIM83"/>
      <c r="FIN83"/>
      <c r="FIO83"/>
      <c r="FIP83"/>
      <c r="FIQ83"/>
      <c r="FIR83"/>
      <c r="FIS83"/>
      <c r="FIT83"/>
      <c r="FIU83"/>
      <c r="FIV83"/>
      <c r="FIW83"/>
      <c r="FIX83"/>
      <c r="FIY83"/>
      <c r="FIZ83"/>
      <c r="FJA83"/>
      <c r="FJB83"/>
      <c r="FJC83"/>
      <c r="FJD83"/>
      <c r="FJE83"/>
      <c r="FJF83"/>
      <c r="FJG83"/>
      <c r="FJH83"/>
      <c r="FJI83"/>
      <c r="FJJ83"/>
      <c r="FJK83"/>
      <c r="FJL83"/>
      <c r="FJM83"/>
      <c r="FJN83"/>
      <c r="FJO83"/>
      <c r="FJP83"/>
      <c r="FJQ83"/>
      <c r="FJR83"/>
      <c r="FJS83"/>
      <c r="FJT83"/>
      <c r="FJU83"/>
      <c r="FJV83"/>
      <c r="FJW83"/>
      <c r="FJX83"/>
      <c r="FJY83"/>
      <c r="FJZ83"/>
      <c r="FKA83"/>
      <c r="FKB83"/>
      <c r="FKC83"/>
      <c r="FKD83"/>
      <c r="FKE83"/>
      <c r="FKF83"/>
      <c r="FKG83"/>
      <c r="FKH83"/>
      <c r="FKI83"/>
      <c r="FKJ83"/>
      <c r="FKK83"/>
      <c r="FKL83"/>
      <c r="FKM83"/>
      <c r="FKN83"/>
      <c r="FKO83"/>
      <c r="FKP83"/>
      <c r="FKQ83"/>
      <c r="FKR83"/>
      <c r="FKS83"/>
      <c r="FKT83"/>
      <c r="FKU83"/>
      <c r="FKV83"/>
      <c r="FKW83"/>
      <c r="FKX83"/>
      <c r="FKY83"/>
      <c r="FKZ83"/>
      <c r="FLA83"/>
      <c r="FLB83"/>
      <c r="FLC83"/>
      <c r="FLD83"/>
      <c r="FLE83"/>
      <c r="FLF83"/>
      <c r="FLG83"/>
      <c r="FLH83"/>
      <c r="FLI83"/>
      <c r="FLJ83"/>
      <c r="FLK83"/>
      <c r="FLL83"/>
      <c r="FLM83"/>
      <c r="FLN83"/>
      <c r="FLO83"/>
      <c r="FLP83"/>
      <c r="FLQ83"/>
      <c r="FLR83"/>
      <c r="FLS83"/>
      <c r="FLT83"/>
      <c r="FLU83"/>
      <c r="FLV83"/>
      <c r="FLW83"/>
      <c r="FLX83"/>
      <c r="FLY83"/>
      <c r="FLZ83"/>
      <c r="FMA83"/>
      <c r="FMB83"/>
      <c r="FMC83"/>
      <c r="FMD83"/>
      <c r="FME83"/>
      <c r="FMF83"/>
      <c r="FMG83"/>
      <c r="FMH83"/>
      <c r="FMI83"/>
      <c r="FMJ83"/>
      <c r="FMK83"/>
      <c r="FML83"/>
      <c r="FMM83"/>
      <c r="FMN83"/>
      <c r="FMO83"/>
      <c r="FMP83"/>
      <c r="FMQ83"/>
      <c r="FMR83"/>
      <c r="FMS83"/>
      <c r="FMT83"/>
      <c r="FMU83"/>
      <c r="FMV83"/>
      <c r="FMW83"/>
      <c r="FMX83"/>
      <c r="FMY83"/>
      <c r="FMZ83"/>
      <c r="FNA83"/>
      <c r="FNB83"/>
      <c r="FNC83"/>
      <c r="FND83"/>
      <c r="FNE83"/>
      <c r="FNF83"/>
      <c r="FNG83"/>
      <c r="FNH83"/>
      <c r="FNI83"/>
      <c r="FNJ83"/>
      <c r="FNK83"/>
      <c r="FNL83"/>
      <c r="FNM83"/>
      <c r="FNN83"/>
      <c r="FNO83"/>
      <c r="FNP83"/>
      <c r="FNQ83"/>
      <c r="FNR83"/>
      <c r="FNS83"/>
      <c r="FNT83"/>
      <c r="FNU83"/>
      <c r="FNV83"/>
      <c r="FNW83"/>
      <c r="FNX83"/>
      <c r="FNY83"/>
      <c r="FNZ83"/>
      <c r="FOA83"/>
      <c r="FOB83"/>
      <c r="FOC83"/>
      <c r="FOD83"/>
      <c r="FOE83"/>
      <c r="FOF83"/>
      <c r="FOG83"/>
      <c r="FOH83"/>
      <c r="FOI83"/>
      <c r="FOJ83"/>
      <c r="FOK83"/>
      <c r="FOL83"/>
      <c r="FOM83"/>
      <c r="FON83"/>
      <c r="FOO83"/>
      <c r="FOP83"/>
      <c r="FOQ83"/>
      <c r="FOR83"/>
      <c r="FOS83"/>
      <c r="FOT83"/>
      <c r="FOU83"/>
      <c r="FOV83"/>
      <c r="FOW83"/>
      <c r="FOX83"/>
      <c r="FOY83"/>
      <c r="FOZ83"/>
      <c r="FPA83"/>
      <c r="FPB83"/>
      <c r="FPC83"/>
      <c r="FPD83"/>
      <c r="FPE83"/>
      <c r="FPF83"/>
      <c r="FPG83"/>
      <c r="FPH83"/>
      <c r="FPI83"/>
      <c r="FPJ83"/>
      <c r="FPK83"/>
      <c r="FPL83"/>
      <c r="FPM83"/>
      <c r="FPN83"/>
      <c r="FPO83"/>
      <c r="FPP83"/>
      <c r="FPQ83"/>
      <c r="FPR83"/>
      <c r="FPS83"/>
      <c r="FPT83"/>
      <c r="FPU83"/>
      <c r="FPV83"/>
      <c r="FPW83"/>
      <c r="FPX83"/>
      <c r="FPY83"/>
      <c r="FPZ83"/>
      <c r="FQA83"/>
      <c r="FQB83"/>
      <c r="FQC83"/>
      <c r="FQD83"/>
      <c r="FQE83"/>
      <c r="FQF83"/>
      <c r="FQG83"/>
      <c r="FQH83"/>
      <c r="FQI83"/>
      <c r="FQJ83"/>
      <c r="FQK83"/>
      <c r="FQL83"/>
      <c r="FQM83"/>
      <c r="FQN83"/>
      <c r="FQO83"/>
      <c r="FQP83"/>
      <c r="FQQ83"/>
      <c r="FQR83"/>
      <c r="FQS83"/>
      <c r="FQT83"/>
      <c r="FQU83"/>
      <c r="FQV83"/>
      <c r="FQW83"/>
      <c r="FQX83"/>
      <c r="FQY83"/>
      <c r="FQZ83"/>
      <c r="FRA83"/>
      <c r="FRB83"/>
      <c r="FRC83"/>
      <c r="FRD83"/>
      <c r="FRE83"/>
      <c r="FRF83"/>
      <c r="FRG83"/>
      <c r="FRH83"/>
      <c r="FRI83"/>
      <c r="FRJ83"/>
      <c r="FRK83"/>
      <c r="FRL83"/>
      <c r="FRM83"/>
      <c r="FRN83"/>
      <c r="FRO83"/>
      <c r="FRP83"/>
      <c r="FRQ83"/>
      <c r="FRR83"/>
      <c r="FRS83"/>
      <c r="FRT83"/>
      <c r="FRU83"/>
      <c r="FRV83"/>
      <c r="FRW83"/>
      <c r="FRX83"/>
      <c r="FRY83"/>
      <c r="FRZ83"/>
      <c r="FSA83"/>
      <c r="FSB83"/>
      <c r="FSC83"/>
      <c r="FSD83"/>
      <c r="FSE83"/>
      <c r="FSF83"/>
      <c r="FSG83"/>
      <c r="FSH83"/>
      <c r="FSI83"/>
      <c r="FSJ83"/>
      <c r="FSK83"/>
      <c r="FSL83"/>
      <c r="FSM83"/>
      <c r="FSN83"/>
      <c r="FSO83"/>
      <c r="FSP83"/>
      <c r="FSQ83"/>
      <c r="FSR83"/>
      <c r="FSS83"/>
      <c r="FST83"/>
      <c r="FSU83"/>
      <c r="FSV83"/>
      <c r="FSW83"/>
      <c r="FSX83"/>
      <c r="FSY83"/>
      <c r="FSZ83"/>
      <c r="FTA83"/>
      <c r="FTB83"/>
      <c r="FTC83"/>
      <c r="FTD83"/>
      <c r="FTE83"/>
      <c r="FTF83"/>
      <c r="FTG83"/>
      <c r="FTH83"/>
      <c r="FTI83"/>
      <c r="FTJ83"/>
      <c r="FTK83"/>
      <c r="FTL83"/>
      <c r="FTM83"/>
      <c r="FTN83"/>
      <c r="FTO83"/>
      <c r="FTP83"/>
      <c r="FTQ83"/>
      <c r="FTR83"/>
      <c r="FTS83"/>
      <c r="FTT83"/>
      <c r="FTU83"/>
      <c r="FTV83"/>
      <c r="FTW83"/>
      <c r="FTX83"/>
      <c r="FTY83"/>
      <c r="FTZ83"/>
      <c r="FUA83"/>
      <c r="FUB83"/>
      <c r="FUC83"/>
      <c r="FUD83"/>
      <c r="FUE83"/>
      <c r="FUF83"/>
      <c r="FUG83"/>
      <c r="FUH83"/>
      <c r="FUI83"/>
      <c r="FUJ83"/>
      <c r="FUK83"/>
      <c r="FUL83"/>
      <c r="FUM83"/>
      <c r="FUN83"/>
      <c r="FUO83"/>
      <c r="FUP83"/>
      <c r="FUQ83"/>
      <c r="FUR83"/>
      <c r="FUS83"/>
      <c r="FUT83"/>
      <c r="FUU83"/>
      <c r="FUV83"/>
      <c r="FUW83"/>
      <c r="FUX83"/>
      <c r="FUY83"/>
      <c r="FUZ83"/>
      <c r="FVA83"/>
      <c r="FVB83"/>
      <c r="FVC83"/>
      <c r="FVD83"/>
      <c r="FVE83"/>
      <c r="FVF83"/>
      <c r="FVG83"/>
      <c r="FVH83"/>
      <c r="FVI83"/>
      <c r="FVJ83"/>
      <c r="FVK83"/>
      <c r="FVL83"/>
      <c r="FVM83"/>
      <c r="FVN83"/>
      <c r="FVO83"/>
      <c r="FVP83"/>
      <c r="FVQ83"/>
      <c r="FVR83"/>
      <c r="FVS83"/>
      <c r="FVT83"/>
      <c r="FVU83"/>
      <c r="FVV83"/>
      <c r="FVW83"/>
      <c r="FVX83"/>
      <c r="FVY83"/>
      <c r="FVZ83"/>
      <c r="FWA83"/>
      <c r="FWB83"/>
      <c r="FWC83"/>
      <c r="FWD83"/>
      <c r="FWE83"/>
      <c r="FWF83"/>
      <c r="FWG83"/>
      <c r="FWH83"/>
      <c r="FWI83"/>
      <c r="FWJ83"/>
      <c r="FWK83"/>
      <c r="FWL83"/>
      <c r="FWM83"/>
      <c r="FWN83"/>
      <c r="FWO83"/>
      <c r="FWP83"/>
      <c r="FWQ83"/>
      <c r="FWR83"/>
      <c r="FWS83"/>
      <c r="FWT83"/>
      <c r="FWU83"/>
      <c r="FWV83"/>
      <c r="FWW83"/>
      <c r="FWX83"/>
      <c r="FWY83"/>
      <c r="FWZ83"/>
      <c r="FXA83"/>
      <c r="FXB83"/>
      <c r="FXC83"/>
      <c r="FXD83"/>
      <c r="FXE83"/>
      <c r="FXF83"/>
      <c r="FXG83"/>
      <c r="FXH83"/>
      <c r="FXI83"/>
      <c r="FXJ83"/>
      <c r="FXK83"/>
      <c r="FXL83"/>
      <c r="FXM83"/>
      <c r="FXN83"/>
      <c r="FXO83"/>
      <c r="FXP83"/>
      <c r="FXQ83"/>
      <c r="FXR83"/>
      <c r="FXS83"/>
      <c r="FXT83"/>
      <c r="FXU83"/>
      <c r="FXV83"/>
      <c r="FXW83"/>
      <c r="FXX83"/>
      <c r="FXY83"/>
      <c r="FXZ83"/>
      <c r="FYA83"/>
      <c r="FYB83"/>
      <c r="FYC83"/>
      <c r="FYD83"/>
      <c r="FYE83"/>
      <c r="FYF83"/>
      <c r="FYG83"/>
      <c r="FYH83"/>
      <c r="FYI83"/>
      <c r="FYJ83"/>
      <c r="FYK83"/>
      <c r="FYL83"/>
      <c r="FYM83"/>
      <c r="FYN83"/>
      <c r="FYO83"/>
      <c r="FYP83"/>
      <c r="FYQ83"/>
      <c r="FYR83"/>
      <c r="FYS83"/>
      <c r="FYT83"/>
      <c r="FYU83"/>
      <c r="FYV83"/>
      <c r="FYW83"/>
      <c r="FYX83"/>
      <c r="FYY83"/>
      <c r="FYZ83"/>
      <c r="FZA83"/>
      <c r="FZB83"/>
      <c r="FZC83"/>
      <c r="FZD83"/>
      <c r="FZE83"/>
      <c r="FZF83"/>
      <c r="FZG83"/>
      <c r="FZH83"/>
      <c r="FZI83"/>
      <c r="FZJ83"/>
      <c r="FZK83"/>
      <c r="FZL83"/>
      <c r="FZM83"/>
      <c r="FZN83"/>
      <c r="FZO83"/>
      <c r="FZP83"/>
      <c r="FZQ83"/>
      <c r="FZR83"/>
      <c r="FZS83"/>
      <c r="FZT83"/>
      <c r="FZU83"/>
      <c r="FZV83"/>
      <c r="FZW83"/>
      <c r="FZX83"/>
      <c r="FZY83"/>
      <c r="FZZ83"/>
      <c r="GAA83"/>
      <c r="GAB83"/>
      <c r="GAC83"/>
      <c r="GAD83"/>
      <c r="GAE83"/>
      <c r="GAF83"/>
      <c r="GAG83"/>
      <c r="GAH83"/>
      <c r="GAI83"/>
      <c r="GAJ83"/>
      <c r="GAK83"/>
      <c r="GAL83"/>
      <c r="GAM83"/>
      <c r="GAN83"/>
      <c r="GAO83"/>
      <c r="GAP83"/>
      <c r="GAQ83"/>
      <c r="GAR83"/>
      <c r="GAS83"/>
      <c r="GAT83"/>
      <c r="GAU83"/>
      <c r="GAV83"/>
      <c r="GAW83"/>
      <c r="GAX83"/>
      <c r="GAY83"/>
      <c r="GAZ83"/>
      <c r="GBA83"/>
      <c r="GBB83"/>
      <c r="GBC83"/>
      <c r="GBD83"/>
      <c r="GBE83"/>
      <c r="GBF83"/>
      <c r="GBG83"/>
      <c r="GBH83"/>
      <c r="GBI83"/>
      <c r="GBJ83"/>
      <c r="GBK83"/>
      <c r="GBL83"/>
      <c r="GBM83"/>
      <c r="GBN83"/>
      <c r="GBO83"/>
      <c r="GBP83"/>
      <c r="GBQ83"/>
      <c r="GBR83"/>
      <c r="GBS83"/>
      <c r="GBT83"/>
      <c r="GBU83"/>
      <c r="GBV83"/>
      <c r="GBW83"/>
      <c r="GBX83"/>
      <c r="GBY83"/>
      <c r="GBZ83"/>
      <c r="GCA83"/>
      <c r="GCB83"/>
      <c r="GCC83"/>
      <c r="GCD83"/>
      <c r="GCE83"/>
      <c r="GCF83"/>
      <c r="GCG83"/>
      <c r="GCH83"/>
      <c r="GCI83"/>
      <c r="GCJ83"/>
      <c r="GCK83"/>
      <c r="GCL83"/>
      <c r="GCM83"/>
      <c r="GCN83"/>
      <c r="GCO83"/>
      <c r="GCP83"/>
      <c r="GCQ83"/>
      <c r="GCR83"/>
      <c r="GCS83"/>
      <c r="GCT83"/>
      <c r="GCU83"/>
      <c r="GCV83"/>
      <c r="GCW83"/>
      <c r="GCX83"/>
      <c r="GCY83"/>
      <c r="GCZ83"/>
      <c r="GDA83"/>
      <c r="GDB83"/>
      <c r="GDC83"/>
      <c r="GDD83"/>
      <c r="GDE83"/>
      <c r="GDF83"/>
      <c r="GDG83"/>
      <c r="GDH83"/>
      <c r="GDI83"/>
      <c r="GDJ83"/>
      <c r="GDK83"/>
      <c r="GDL83"/>
      <c r="GDM83"/>
      <c r="GDN83"/>
      <c r="GDO83"/>
      <c r="GDP83"/>
      <c r="GDQ83"/>
      <c r="GDR83"/>
      <c r="GDS83"/>
      <c r="GDT83"/>
      <c r="GDU83"/>
      <c r="GDV83"/>
      <c r="GDW83"/>
      <c r="GDX83"/>
      <c r="GDY83"/>
      <c r="GDZ83"/>
      <c r="GEA83"/>
      <c r="GEB83"/>
      <c r="GEC83"/>
      <c r="GED83"/>
      <c r="GEE83"/>
      <c r="GEF83"/>
      <c r="GEG83"/>
      <c r="GEH83"/>
      <c r="GEI83"/>
      <c r="GEJ83"/>
      <c r="GEK83"/>
      <c r="GEL83"/>
      <c r="GEM83"/>
      <c r="GEN83"/>
      <c r="GEO83"/>
      <c r="GEP83"/>
      <c r="GEQ83"/>
      <c r="GER83"/>
      <c r="GES83"/>
      <c r="GET83"/>
      <c r="GEU83"/>
      <c r="GEV83"/>
      <c r="GEW83"/>
      <c r="GEX83"/>
      <c r="GEY83"/>
      <c r="GEZ83"/>
      <c r="GFA83"/>
      <c r="GFB83"/>
      <c r="GFC83"/>
      <c r="GFD83"/>
      <c r="GFE83"/>
      <c r="GFF83"/>
      <c r="GFG83"/>
      <c r="GFH83"/>
      <c r="GFI83"/>
      <c r="GFJ83"/>
      <c r="GFK83"/>
      <c r="GFL83"/>
      <c r="GFM83"/>
      <c r="GFN83"/>
      <c r="GFO83"/>
      <c r="GFP83"/>
      <c r="GFQ83"/>
      <c r="GFR83"/>
      <c r="GFS83"/>
      <c r="GFT83"/>
      <c r="GFU83"/>
      <c r="GFV83"/>
      <c r="GFW83"/>
      <c r="GFX83"/>
      <c r="GFY83"/>
      <c r="GFZ83"/>
      <c r="GGA83"/>
      <c r="GGB83"/>
      <c r="GGC83"/>
      <c r="GGD83"/>
      <c r="GGE83"/>
      <c r="GGF83"/>
      <c r="GGG83"/>
      <c r="GGH83"/>
      <c r="GGI83"/>
      <c r="GGJ83"/>
      <c r="GGK83"/>
      <c r="GGL83"/>
      <c r="GGM83"/>
      <c r="GGN83"/>
      <c r="GGO83"/>
      <c r="GGP83"/>
      <c r="GGQ83"/>
      <c r="GGR83"/>
      <c r="GGS83"/>
      <c r="GGT83"/>
      <c r="GGU83"/>
      <c r="GGV83"/>
      <c r="GGW83"/>
      <c r="GGX83"/>
      <c r="GGY83"/>
      <c r="GGZ83"/>
      <c r="GHA83"/>
      <c r="GHB83"/>
      <c r="GHC83"/>
      <c r="GHD83"/>
      <c r="GHE83"/>
      <c r="GHF83"/>
      <c r="GHG83"/>
      <c r="GHH83"/>
      <c r="GHI83"/>
      <c r="GHJ83"/>
      <c r="GHK83"/>
      <c r="GHL83"/>
      <c r="GHM83"/>
      <c r="GHN83"/>
      <c r="GHO83"/>
      <c r="GHP83"/>
      <c r="GHQ83"/>
      <c r="GHR83"/>
      <c r="GHS83"/>
      <c r="GHT83"/>
      <c r="GHU83"/>
      <c r="GHV83"/>
      <c r="GHW83"/>
      <c r="GHX83"/>
      <c r="GHY83"/>
      <c r="GHZ83"/>
      <c r="GIA83"/>
      <c r="GIB83"/>
      <c r="GIC83"/>
      <c r="GID83"/>
      <c r="GIE83"/>
      <c r="GIF83"/>
      <c r="GIG83"/>
      <c r="GIH83"/>
      <c r="GII83"/>
      <c r="GIJ83"/>
      <c r="GIK83"/>
      <c r="GIL83"/>
      <c r="GIM83"/>
      <c r="GIN83"/>
      <c r="GIO83"/>
      <c r="GIP83"/>
      <c r="GIQ83"/>
      <c r="GIR83"/>
      <c r="GIS83"/>
      <c r="GIT83"/>
      <c r="GIU83"/>
      <c r="GIV83"/>
      <c r="GIW83"/>
      <c r="GIX83"/>
      <c r="GIY83"/>
      <c r="GIZ83"/>
      <c r="GJA83"/>
      <c r="GJB83"/>
      <c r="GJC83"/>
      <c r="GJD83"/>
      <c r="GJE83"/>
      <c r="GJF83"/>
      <c r="GJG83"/>
      <c r="GJH83"/>
      <c r="GJI83"/>
      <c r="GJJ83"/>
      <c r="GJK83"/>
      <c r="GJL83"/>
      <c r="GJM83"/>
      <c r="GJN83"/>
      <c r="GJO83"/>
      <c r="GJP83"/>
      <c r="GJQ83"/>
      <c r="GJR83"/>
      <c r="GJS83"/>
      <c r="GJT83"/>
      <c r="GJU83"/>
      <c r="GJV83"/>
      <c r="GJW83"/>
      <c r="GJX83"/>
      <c r="GJY83"/>
      <c r="GJZ83"/>
      <c r="GKA83"/>
      <c r="GKB83"/>
      <c r="GKC83"/>
      <c r="GKD83"/>
      <c r="GKE83"/>
      <c r="GKF83"/>
      <c r="GKG83"/>
      <c r="GKH83"/>
      <c r="GKI83"/>
      <c r="GKJ83"/>
      <c r="GKK83"/>
      <c r="GKL83"/>
      <c r="GKM83"/>
      <c r="GKN83"/>
      <c r="GKO83"/>
      <c r="GKP83"/>
      <c r="GKQ83"/>
      <c r="GKR83"/>
      <c r="GKS83"/>
      <c r="GKT83"/>
      <c r="GKU83"/>
      <c r="GKV83"/>
      <c r="GKW83"/>
      <c r="GKX83"/>
      <c r="GKY83"/>
      <c r="GKZ83"/>
      <c r="GLA83"/>
      <c r="GLB83"/>
      <c r="GLC83"/>
      <c r="GLD83"/>
      <c r="GLE83"/>
      <c r="GLF83"/>
      <c r="GLG83"/>
      <c r="GLH83"/>
      <c r="GLI83"/>
      <c r="GLJ83"/>
      <c r="GLK83"/>
      <c r="GLL83"/>
      <c r="GLM83"/>
      <c r="GLN83"/>
      <c r="GLO83"/>
      <c r="GLP83"/>
      <c r="GLQ83"/>
      <c r="GLR83"/>
      <c r="GLS83"/>
      <c r="GLT83"/>
      <c r="GLU83"/>
      <c r="GLV83"/>
      <c r="GLW83"/>
      <c r="GLX83"/>
      <c r="GLY83"/>
      <c r="GLZ83"/>
      <c r="GMA83"/>
      <c r="GMB83"/>
      <c r="GMC83"/>
      <c r="GMD83"/>
      <c r="GME83"/>
      <c r="GMF83"/>
      <c r="GMG83"/>
      <c r="GMH83"/>
      <c r="GMI83"/>
      <c r="GMJ83"/>
      <c r="GMK83"/>
      <c r="GML83"/>
      <c r="GMM83"/>
      <c r="GMN83"/>
      <c r="GMO83"/>
      <c r="GMP83"/>
      <c r="GMQ83"/>
      <c r="GMR83"/>
      <c r="GMS83"/>
      <c r="GMT83"/>
      <c r="GMU83"/>
      <c r="GMV83"/>
      <c r="GMW83"/>
      <c r="GMX83"/>
      <c r="GMY83"/>
      <c r="GMZ83"/>
      <c r="GNA83"/>
      <c r="GNB83"/>
      <c r="GNC83"/>
      <c r="GND83"/>
      <c r="GNE83"/>
      <c r="GNF83"/>
      <c r="GNG83"/>
      <c r="GNH83"/>
      <c r="GNI83"/>
      <c r="GNJ83"/>
      <c r="GNK83"/>
      <c r="GNL83"/>
      <c r="GNM83"/>
      <c r="GNN83"/>
      <c r="GNO83"/>
      <c r="GNP83"/>
      <c r="GNQ83"/>
      <c r="GNR83"/>
      <c r="GNS83"/>
      <c r="GNT83"/>
      <c r="GNU83"/>
      <c r="GNV83"/>
      <c r="GNW83"/>
      <c r="GNX83"/>
      <c r="GNY83"/>
      <c r="GNZ83"/>
      <c r="GOA83"/>
      <c r="GOB83"/>
      <c r="GOC83"/>
      <c r="GOD83"/>
      <c r="GOE83"/>
      <c r="GOF83"/>
      <c r="GOG83"/>
      <c r="GOH83"/>
      <c r="GOI83"/>
      <c r="GOJ83"/>
      <c r="GOK83"/>
      <c r="GOL83"/>
      <c r="GOM83"/>
      <c r="GON83"/>
      <c r="GOO83"/>
      <c r="GOP83"/>
      <c r="GOQ83"/>
      <c r="GOR83"/>
      <c r="GOS83"/>
      <c r="GOT83"/>
      <c r="GOU83"/>
      <c r="GOV83"/>
      <c r="GOW83"/>
      <c r="GOX83"/>
      <c r="GOY83"/>
      <c r="GOZ83"/>
      <c r="GPA83"/>
      <c r="GPB83"/>
      <c r="GPC83"/>
      <c r="GPD83"/>
      <c r="GPE83"/>
      <c r="GPF83"/>
      <c r="GPG83"/>
      <c r="GPH83"/>
      <c r="GPI83"/>
      <c r="GPJ83"/>
      <c r="GPK83"/>
      <c r="GPL83"/>
      <c r="GPM83"/>
      <c r="GPN83"/>
      <c r="GPO83"/>
      <c r="GPP83"/>
      <c r="GPQ83"/>
      <c r="GPR83"/>
      <c r="GPS83"/>
      <c r="GPT83"/>
      <c r="GPU83"/>
      <c r="GPV83"/>
      <c r="GPW83"/>
      <c r="GPX83"/>
      <c r="GPY83"/>
      <c r="GPZ83"/>
      <c r="GQA83"/>
      <c r="GQB83"/>
      <c r="GQC83"/>
      <c r="GQD83"/>
      <c r="GQE83"/>
      <c r="GQF83"/>
      <c r="GQG83"/>
      <c r="GQH83"/>
      <c r="GQI83"/>
      <c r="GQJ83"/>
      <c r="GQK83"/>
      <c r="GQL83"/>
      <c r="GQM83"/>
      <c r="GQN83"/>
      <c r="GQO83"/>
      <c r="GQP83"/>
      <c r="GQQ83"/>
      <c r="GQR83"/>
      <c r="GQS83"/>
      <c r="GQT83"/>
      <c r="GQU83"/>
      <c r="GQV83"/>
      <c r="GQW83"/>
      <c r="GQX83"/>
      <c r="GQY83"/>
      <c r="GQZ83"/>
      <c r="GRA83"/>
      <c r="GRB83"/>
      <c r="GRC83"/>
      <c r="GRD83"/>
      <c r="GRE83"/>
      <c r="GRF83"/>
      <c r="GRG83"/>
      <c r="GRH83"/>
      <c r="GRI83"/>
      <c r="GRJ83"/>
      <c r="GRK83"/>
      <c r="GRL83"/>
      <c r="GRM83"/>
      <c r="GRN83"/>
      <c r="GRO83"/>
      <c r="GRP83"/>
      <c r="GRQ83"/>
      <c r="GRR83"/>
      <c r="GRS83"/>
      <c r="GRT83"/>
      <c r="GRU83"/>
      <c r="GRV83"/>
      <c r="GRW83"/>
      <c r="GRX83"/>
      <c r="GRY83"/>
      <c r="GRZ83"/>
      <c r="GSA83"/>
      <c r="GSB83"/>
      <c r="GSC83"/>
      <c r="GSD83"/>
      <c r="GSE83"/>
      <c r="GSF83"/>
      <c r="GSG83"/>
      <c r="GSH83"/>
      <c r="GSI83"/>
      <c r="GSJ83"/>
      <c r="GSK83"/>
      <c r="GSL83"/>
      <c r="GSM83"/>
      <c r="GSN83"/>
      <c r="GSO83"/>
      <c r="GSP83"/>
      <c r="GSQ83"/>
      <c r="GSR83"/>
      <c r="GSS83"/>
      <c r="GST83"/>
      <c r="GSU83"/>
      <c r="GSV83"/>
      <c r="GSW83"/>
      <c r="GSX83"/>
      <c r="GSY83"/>
      <c r="GSZ83"/>
      <c r="GTA83"/>
      <c r="GTB83"/>
      <c r="GTC83"/>
      <c r="GTD83"/>
      <c r="GTE83"/>
      <c r="GTF83"/>
      <c r="GTG83"/>
      <c r="GTH83"/>
      <c r="GTI83"/>
      <c r="GTJ83"/>
      <c r="GTK83"/>
      <c r="GTL83"/>
      <c r="GTM83"/>
      <c r="GTN83"/>
      <c r="GTO83"/>
      <c r="GTP83"/>
      <c r="GTQ83"/>
      <c r="GTR83"/>
      <c r="GTS83"/>
      <c r="GTT83"/>
      <c r="GTU83"/>
      <c r="GTV83"/>
      <c r="GTW83"/>
      <c r="GTX83"/>
      <c r="GTY83"/>
      <c r="GTZ83"/>
      <c r="GUA83"/>
      <c r="GUB83"/>
      <c r="GUC83"/>
      <c r="GUD83"/>
      <c r="GUE83"/>
      <c r="GUF83"/>
      <c r="GUG83"/>
      <c r="GUH83"/>
      <c r="GUI83"/>
      <c r="GUJ83"/>
      <c r="GUK83"/>
      <c r="GUL83"/>
      <c r="GUM83"/>
      <c r="GUN83"/>
      <c r="GUO83"/>
      <c r="GUP83"/>
      <c r="GUQ83"/>
      <c r="GUR83"/>
      <c r="GUS83"/>
      <c r="GUT83"/>
      <c r="GUU83"/>
      <c r="GUV83"/>
      <c r="GUW83"/>
      <c r="GUX83"/>
      <c r="GUY83"/>
      <c r="GUZ83"/>
      <c r="GVA83"/>
      <c r="GVB83"/>
      <c r="GVC83"/>
      <c r="GVD83"/>
      <c r="GVE83"/>
      <c r="GVF83"/>
      <c r="GVG83"/>
      <c r="GVH83"/>
      <c r="GVI83"/>
      <c r="GVJ83"/>
      <c r="GVK83"/>
      <c r="GVL83"/>
      <c r="GVM83"/>
      <c r="GVN83"/>
      <c r="GVO83"/>
      <c r="GVP83"/>
      <c r="GVQ83"/>
      <c r="GVR83"/>
      <c r="GVS83"/>
      <c r="GVT83"/>
      <c r="GVU83"/>
      <c r="GVV83"/>
      <c r="GVW83"/>
      <c r="GVX83"/>
      <c r="GVY83"/>
      <c r="GVZ83"/>
      <c r="GWA83"/>
      <c r="GWB83"/>
      <c r="GWC83"/>
      <c r="GWD83"/>
      <c r="GWE83"/>
      <c r="GWF83"/>
      <c r="GWG83"/>
      <c r="GWH83"/>
      <c r="GWI83"/>
      <c r="GWJ83"/>
      <c r="GWK83"/>
      <c r="GWL83"/>
      <c r="GWM83"/>
      <c r="GWN83"/>
      <c r="GWO83"/>
      <c r="GWP83"/>
      <c r="GWQ83"/>
      <c r="GWR83"/>
      <c r="GWS83"/>
      <c r="GWT83"/>
      <c r="GWU83"/>
    </row>
    <row r="84" spans="2:5351" s="3" customFormat="1" ht="15" customHeight="1" x14ac:dyDescent="0.2">
      <c r="B84" s="110" t="s">
        <v>98</v>
      </c>
      <c r="C84" s="111"/>
      <c r="D84" s="111"/>
      <c r="E84" s="111"/>
      <c r="F84" s="111"/>
      <c r="G84" s="111"/>
      <c r="H84" s="111"/>
      <c r="I84" s="111"/>
      <c r="J84" s="111"/>
      <c r="K84" s="111"/>
      <c r="L84" s="111"/>
      <c r="M84" s="112"/>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c r="AMK84"/>
      <c r="AML84"/>
      <c r="AMM84"/>
      <c r="AMN84"/>
      <c r="AMO84"/>
      <c r="AMP84"/>
      <c r="AMQ84"/>
      <c r="AMR84"/>
      <c r="AMS84"/>
      <c r="AMT84"/>
      <c r="AMU84"/>
      <c r="AMV84"/>
      <c r="AMW84"/>
      <c r="AMX84"/>
      <c r="AMY84"/>
      <c r="AMZ84"/>
      <c r="ANA84"/>
      <c r="ANB84"/>
      <c r="ANC84"/>
      <c r="AND84"/>
      <c r="ANE84"/>
      <c r="ANF84"/>
      <c r="ANG84"/>
      <c r="ANH84"/>
      <c r="ANI84"/>
      <c r="ANJ84"/>
      <c r="ANK84"/>
      <c r="ANL84"/>
      <c r="ANM84"/>
      <c r="ANN84"/>
      <c r="ANO84"/>
      <c r="ANP84"/>
      <c r="ANQ84"/>
      <c r="ANR84"/>
      <c r="ANS84"/>
      <c r="ANT84"/>
      <c r="ANU84"/>
      <c r="ANV84"/>
      <c r="ANW84"/>
      <c r="ANX84"/>
      <c r="ANY84"/>
      <c r="ANZ84"/>
      <c r="AOA84"/>
      <c r="AOB84"/>
      <c r="AOC84"/>
      <c r="AOD84"/>
      <c r="AOE84"/>
      <c r="AOF84"/>
      <c r="AOG84"/>
      <c r="AOH84"/>
      <c r="AOI84"/>
      <c r="AOJ84"/>
      <c r="AOK84"/>
      <c r="AOL84"/>
      <c r="AOM84"/>
      <c r="AON84"/>
      <c r="AOO84"/>
      <c r="AOP84"/>
      <c r="AOQ84"/>
      <c r="AOR84"/>
      <c r="AOS84"/>
      <c r="AOT84"/>
      <c r="AOU84"/>
      <c r="AOV84"/>
      <c r="AOW84"/>
      <c r="AOX84"/>
      <c r="AOY84"/>
      <c r="AOZ84"/>
      <c r="APA84"/>
      <c r="APB84"/>
      <c r="APC84"/>
      <c r="APD84"/>
      <c r="APE84"/>
      <c r="APF84"/>
      <c r="APG84"/>
      <c r="APH84"/>
      <c r="API84"/>
      <c r="APJ84"/>
      <c r="APK84"/>
      <c r="APL84"/>
      <c r="APM84"/>
      <c r="APN84"/>
      <c r="APO84"/>
      <c r="APP84"/>
      <c r="APQ84"/>
      <c r="APR84"/>
      <c r="APS84"/>
      <c r="APT84"/>
      <c r="APU84"/>
      <c r="APV84"/>
      <c r="APW84"/>
      <c r="APX84"/>
      <c r="APY84"/>
      <c r="APZ84"/>
      <c r="AQA84"/>
      <c r="AQB84"/>
      <c r="AQC84"/>
      <c r="AQD84"/>
      <c r="AQE84"/>
      <c r="AQF84"/>
      <c r="AQG84"/>
      <c r="AQH84"/>
      <c r="AQI84"/>
      <c r="AQJ84"/>
      <c r="AQK84"/>
      <c r="AQL84"/>
      <c r="AQM84"/>
      <c r="AQN84"/>
      <c r="AQO84"/>
      <c r="AQP84"/>
      <c r="AQQ84"/>
      <c r="AQR84"/>
      <c r="AQS84"/>
      <c r="AQT84"/>
      <c r="AQU84"/>
      <c r="AQV84"/>
      <c r="AQW84"/>
      <c r="AQX84"/>
      <c r="AQY84"/>
      <c r="AQZ84"/>
      <c r="ARA84"/>
      <c r="ARB84"/>
      <c r="ARC84"/>
      <c r="ARD84"/>
      <c r="ARE84"/>
      <c r="ARF84"/>
      <c r="ARG84"/>
      <c r="ARH84"/>
      <c r="ARI84"/>
      <c r="ARJ84"/>
      <c r="ARK84"/>
      <c r="ARL84"/>
      <c r="ARM84"/>
      <c r="ARN84"/>
      <c r="ARO84"/>
      <c r="ARP84"/>
      <c r="ARQ84"/>
      <c r="ARR84"/>
      <c r="ARS84"/>
      <c r="ART84"/>
      <c r="ARU84"/>
      <c r="ARV84"/>
      <c r="ARW84"/>
      <c r="ARX84"/>
      <c r="ARY84"/>
      <c r="ARZ84"/>
      <c r="ASA84"/>
      <c r="ASB84"/>
      <c r="ASC84"/>
      <c r="ASD84"/>
      <c r="ASE84"/>
      <c r="ASF84"/>
      <c r="ASG84"/>
      <c r="ASH84"/>
      <c r="ASI84"/>
      <c r="ASJ84"/>
      <c r="ASK84"/>
      <c r="ASL84"/>
      <c r="ASM84"/>
      <c r="ASN84"/>
      <c r="ASO84"/>
      <c r="ASP84"/>
      <c r="ASQ84"/>
      <c r="ASR84"/>
      <c r="ASS84"/>
      <c r="AST84"/>
      <c r="ASU84"/>
      <c r="ASV84"/>
      <c r="ASW84"/>
      <c r="ASX84"/>
      <c r="ASY84"/>
      <c r="ASZ84"/>
      <c r="ATA84"/>
      <c r="ATB84"/>
      <c r="ATC84"/>
      <c r="ATD84"/>
      <c r="ATE84"/>
      <c r="ATF84"/>
      <c r="ATG84"/>
      <c r="ATH84"/>
      <c r="ATI84"/>
      <c r="ATJ84"/>
      <c r="ATK84"/>
      <c r="ATL84"/>
      <c r="ATM84"/>
      <c r="ATN84"/>
      <c r="ATO84"/>
      <c r="ATP84"/>
      <c r="ATQ84"/>
      <c r="ATR84"/>
      <c r="ATS84"/>
      <c r="ATT84"/>
      <c r="ATU84"/>
      <c r="ATV84"/>
      <c r="ATW84"/>
      <c r="ATX84"/>
      <c r="ATY84"/>
      <c r="ATZ84"/>
      <c r="AUA84"/>
      <c r="AUB84"/>
      <c r="AUC84"/>
      <c r="AUD84"/>
      <c r="AUE84"/>
      <c r="AUF84"/>
      <c r="AUG84"/>
      <c r="AUH84"/>
      <c r="AUI84"/>
      <c r="AUJ84"/>
      <c r="AUK84"/>
      <c r="AUL84"/>
      <c r="AUM84"/>
      <c r="AUN84"/>
      <c r="AUO84"/>
      <c r="AUP84"/>
      <c r="AUQ84"/>
      <c r="AUR84"/>
      <c r="AUS84"/>
      <c r="AUT84"/>
      <c r="AUU84"/>
      <c r="AUV84"/>
      <c r="AUW84"/>
      <c r="AUX84"/>
      <c r="AUY84"/>
      <c r="AUZ84"/>
      <c r="AVA84"/>
      <c r="AVB84"/>
      <c r="AVC84"/>
      <c r="AVD84"/>
      <c r="AVE84"/>
      <c r="AVF84"/>
      <c r="AVG84"/>
      <c r="AVH84"/>
      <c r="AVI84"/>
      <c r="AVJ84"/>
      <c r="AVK84"/>
      <c r="AVL84"/>
      <c r="AVM84"/>
      <c r="AVN84"/>
      <c r="AVO84"/>
      <c r="AVP84"/>
      <c r="AVQ84"/>
      <c r="AVR84"/>
      <c r="AVS84"/>
      <c r="AVT84"/>
      <c r="AVU84"/>
      <c r="AVV84"/>
      <c r="AVW84"/>
      <c r="AVX84"/>
      <c r="AVY84"/>
      <c r="AVZ84"/>
      <c r="AWA84"/>
      <c r="AWB84"/>
      <c r="AWC84"/>
      <c r="AWD84"/>
      <c r="AWE84"/>
      <c r="AWF84"/>
      <c r="AWG84"/>
      <c r="AWH84"/>
      <c r="AWI84"/>
      <c r="AWJ84"/>
      <c r="AWK84"/>
      <c r="AWL84"/>
      <c r="AWM84"/>
      <c r="AWN84"/>
      <c r="AWO84"/>
      <c r="AWP84"/>
      <c r="AWQ84"/>
      <c r="AWR84"/>
      <c r="AWS84"/>
      <c r="AWT84"/>
      <c r="AWU84"/>
      <c r="AWV84"/>
      <c r="AWW84"/>
      <c r="AWX84"/>
      <c r="AWY84"/>
      <c r="AWZ84"/>
      <c r="AXA84"/>
      <c r="AXB84"/>
      <c r="AXC84"/>
      <c r="AXD84"/>
      <c r="AXE84"/>
      <c r="AXF84"/>
      <c r="AXG84"/>
      <c r="AXH84"/>
      <c r="AXI84"/>
      <c r="AXJ84"/>
      <c r="AXK84"/>
      <c r="AXL84"/>
      <c r="AXM84"/>
      <c r="AXN84"/>
      <c r="AXO84"/>
      <c r="AXP84"/>
      <c r="AXQ84"/>
      <c r="AXR84"/>
      <c r="AXS84"/>
      <c r="AXT84"/>
      <c r="AXU84"/>
      <c r="AXV84"/>
      <c r="AXW84"/>
      <c r="AXX84"/>
      <c r="AXY84"/>
      <c r="AXZ84"/>
      <c r="AYA84"/>
      <c r="AYB84"/>
      <c r="AYC84"/>
      <c r="AYD84"/>
      <c r="AYE84"/>
      <c r="AYF84"/>
      <c r="AYG84"/>
      <c r="AYH84"/>
      <c r="AYI84"/>
      <c r="AYJ84"/>
      <c r="AYK84"/>
      <c r="AYL84"/>
      <c r="AYM84"/>
      <c r="AYN84"/>
      <c r="AYO84"/>
      <c r="AYP84"/>
      <c r="AYQ84"/>
      <c r="AYR84"/>
      <c r="AYS84"/>
      <c r="AYT84"/>
      <c r="AYU84"/>
      <c r="AYV84"/>
      <c r="AYW84"/>
      <c r="AYX84"/>
      <c r="AYY84"/>
      <c r="AYZ84"/>
      <c r="AZA84"/>
      <c r="AZB84"/>
      <c r="AZC84"/>
      <c r="AZD84"/>
      <c r="AZE84"/>
      <c r="AZF84"/>
      <c r="AZG84"/>
      <c r="AZH84"/>
      <c r="AZI84"/>
      <c r="AZJ84"/>
      <c r="AZK84"/>
      <c r="AZL84"/>
      <c r="AZM84"/>
      <c r="AZN84"/>
      <c r="AZO84"/>
      <c r="AZP84"/>
      <c r="AZQ84"/>
      <c r="AZR84"/>
      <c r="AZS84"/>
      <c r="AZT84"/>
      <c r="AZU84"/>
      <c r="AZV84"/>
      <c r="AZW84"/>
      <c r="AZX84"/>
      <c r="AZY84"/>
      <c r="AZZ84"/>
      <c r="BAA84"/>
      <c r="BAB84"/>
      <c r="BAC84"/>
      <c r="BAD84"/>
      <c r="BAE84"/>
      <c r="BAF84"/>
      <c r="BAG84"/>
      <c r="BAH84"/>
      <c r="BAI84"/>
      <c r="BAJ84"/>
      <c r="BAK84"/>
      <c r="BAL84"/>
      <c r="BAM84"/>
      <c r="BAN84"/>
      <c r="BAO84"/>
      <c r="BAP84"/>
      <c r="BAQ84"/>
      <c r="BAR84"/>
      <c r="BAS84"/>
      <c r="BAT84"/>
      <c r="BAU84"/>
      <c r="BAV84"/>
      <c r="BAW84"/>
      <c r="BAX84"/>
      <c r="BAY84"/>
      <c r="BAZ84"/>
      <c r="BBA84"/>
      <c r="BBB84"/>
      <c r="BBC84"/>
      <c r="BBD84"/>
      <c r="BBE84"/>
      <c r="BBF84"/>
      <c r="BBG84"/>
      <c r="BBH84"/>
      <c r="BBI84"/>
      <c r="BBJ84"/>
      <c r="BBK84"/>
      <c r="BBL84"/>
      <c r="BBM84"/>
      <c r="BBN84"/>
      <c r="BBO84"/>
      <c r="BBP84"/>
      <c r="BBQ84"/>
      <c r="BBR84"/>
      <c r="BBS84"/>
      <c r="BBT84"/>
      <c r="BBU84"/>
      <c r="BBV84"/>
      <c r="BBW84"/>
      <c r="BBX84"/>
      <c r="BBY84"/>
      <c r="BBZ84"/>
      <c r="BCA84"/>
      <c r="BCB84"/>
      <c r="BCC84"/>
      <c r="BCD84"/>
      <c r="BCE84"/>
      <c r="BCF84"/>
      <c r="BCG84"/>
      <c r="BCH84"/>
      <c r="BCI84"/>
      <c r="BCJ84"/>
      <c r="BCK84"/>
      <c r="BCL84"/>
      <c r="BCM84"/>
      <c r="BCN84"/>
      <c r="BCO84"/>
      <c r="BCP84"/>
      <c r="BCQ84"/>
      <c r="BCR84"/>
      <c r="BCS84"/>
      <c r="BCT84"/>
      <c r="BCU84"/>
      <c r="BCV84"/>
      <c r="BCW84"/>
      <c r="BCX84"/>
      <c r="BCY84"/>
      <c r="BCZ84"/>
      <c r="BDA84"/>
      <c r="BDB84"/>
      <c r="BDC84"/>
      <c r="BDD84"/>
      <c r="BDE84"/>
      <c r="BDF84"/>
      <c r="BDG84"/>
      <c r="BDH84"/>
      <c r="BDI84"/>
      <c r="BDJ84"/>
      <c r="BDK84"/>
      <c r="BDL84"/>
      <c r="BDM84"/>
      <c r="BDN84"/>
      <c r="BDO84"/>
      <c r="BDP84"/>
      <c r="BDQ84"/>
      <c r="BDR84"/>
      <c r="BDS84"/>
      <c r="BDT84"/>
      <c r="BDU84"/>
      <c r="BDV84"/>
      <c r="BDW84"/>
      <c r="BDX84"/>
      <c r="BDY84"/>
      <c r="BDZ84"/>
      <c r="BEA84"/>
      <c r="BEB84"/>
      <c r="BEC84"/>
      <c r="BED84"/>
      <c r="BEE84"/>
      <c r="BEF84"/>
      <c r="BEG84"/>
      <c r="BEH84"/>
      <c r="BEI84"/>
      <c r="BEJ84"/>
      <c r="BEK84"/>
      <c r="BEL84"/>
      <c r="BEM84"/>
      <c r="BEN84"/>
      <c r="BEO84"/>
      <c r="BEP84"/>
      <c r="BEQ84"/>
      <c r="BER84"/>
      <c r="BES84"/>
      <c r="BET84"/>
      <c r="BEU84"/>
      <c r="BEV84"/>
      <c r="BEW84"/>
      <c r="BEX84"/>
      <c r="BEY84"/>
      <c r="BEZ84"/>
      <c r="BFA84"/>
      <c r="BFB84"/>
      <c r="BFC84"/>
      <c r="BFD84"/>
      <c r="BFE84"/>
      <c r="BFF84"/>
      <c r="BFG84"/>
      <c r="BFH84"/>
      <c r="BFI84"/>
      <c r="BFJ84"/>
      <c r="BFK84"/>
      <c r="BFL84"/>
      <c r="BFM84"/>
      <c r="BFN84"/>
      <c r="BFO84"/>
      <c r="BFP84"/>
      <c r="BFQ84"/>
      <c r="BFR84"/>
      <c r="BFS84"/>
      <c r="BFT84"/>
      <c r="BFU84"/>
      <c r="BFV84"/>
      <c r="BFW84"/>
      <c r="BFX84"/>
      <c r="BFY84"/>
      <c r="BFZ84"/>
      <c r="BGA84"/>
      <c r="BGB84"/>
      <c r="BGC84"/>
      <c r="BGD84"/>
      <c r="BGE84"/>
      <c r="BGF84"/>
      <c r="BGG84"/>
      <c r="BGH84"/>
      <c r="BGI84"/>
      <c r="BGJ84"/>
      <c r="BGK84"/>
      <c r="BGL84"/>
      <c r="BGM84"/>
      <c r="BGN84"/>
      <c r="BGO84"/>
      <c r="BGP84"/>
      <c r="BGQ84"/>
      <c r="BGR84"/>
      <c r="BGS84"/>
      <c r="BGT84"/>
      <c r="BGU84"/>
      <c r="BGV84"/>
      <c r="BGW84"/>
      <c r="BGX84"/>
      <c r="BGY84"/>
      <c r="BGZ84"/>
      <c r="BHA84"/>
      <c r="BHB84"/>
      <c r="BHC84"/>
      <c r="BHD84"/>
      <c r="BHE84"/>
      <c r="BHF84"/>
      <c r="BHG84"/>
      <c r="BHH84"/>
      <c r="BHI84"/>
      <c r="BHJ84"/>
      <c r="BHK84"/>
      <c r="BHL84"/>
      <c r="BHM84"/>
      <c r="BHN84"/>
      <c r="BHO84"/>
      <c r="BHP84"/>
      <c r="BHQ84"/>
      <c r="BHR84"/>
      <c r="BHS84"/>
      <c r="BHT84"/>
      <c r="BHU84"/>
      <c r="BHV84"/>
      <c r="BHW84"/>
      <c r="BHX84"/>
      <c r="BHY84"/>
      <c r="BHZ84"/>
      <c r="BIA84"/>
      <c r="BIB84"/>
      <c r="BIC84"/>
      <c r="BID84"/>
      <c r="BIE84"/>
      <c r="BIF84"/>
      <c r="BIG84"/>
      <c r="BIH84"/>
      <c r="BII84"/>
      <c r="BIJ84"/>
      <c r="BIK84"/>
      <c r="BIL84"/>
      <c r="BIM84"/>
      <c r="BIN84"/>
      <c r="BIO84"/>
      <c r="BIP84"/>
      <c r="BIQ84"/>
      <c r="BIR84"/>
      <c r="BIS84"/>
      <c r="BIT84"/>
      <c r="BIU84"/>
      <c r="BIV84"/>
      <c r="BIW84"/>
      <c r="BIX84"/>
      <c r="BIY84"/>
      <c r="BIZ84"/>
      <c r="BJA84"/>
      <c r="BJB84"/>
      <c r="BJC84"/>
      <c r="BJD84"/>
      <c r="BJE84"/>
      <c r="BJF84"/>
      <c r="BJG84"/>
      <c r="BJH84"/>
      <c r="BJI84"/>
      <c r="BJJ84"/>
      <c r="BJK84"/>
      <c r="BJL84"/>
      <c r="BJM84"/>
      <c r="BJN84"/>
      <c r="BJO84"/>
      <c r="BJP84"/>
      <c r="BJQ84"/>
      <c r="BJR84"/>
      <c r="BJS84"/>
      <c r="BJT84"/>
      <c r="BJU84"/>
      <c r="BJV84"/>
      <c r="BJW84"/>
      <c r="BJX84"/>
      <c r="BJY84"/>
      <c r="BJZ84"/>
      <c r="BKA84"/>
      <c r="BKB84"/>
      <c r="BKC84"/>
      <c r="BKD84"/>
      <c r="BKE84"/>
      <c r="BKF84"/>
      <c r="BKG84"/>
      <c r="BKH84"/>
      <c r="BKI84"/>
      <c r="BKJ84"/>
      <c r="BKK84"/>
      <c r="BKL84"/>
      <c r="BKM84"/>
      <c r="BKN84"/>
      <c r="BKO84"/>
      <c r="BKP84"/>
      <c r="BKQ84"/>
      <c r="BKR84"/>
      <c r="BKS84"/>
      <c r="BKT84"/>
      <c r="BKU84"/>
      <c r="BKV84"/>
      <c r="BKW84"/>
      <c r="BKX84"/>
      <c r="BKY84"/>
      <c r="BKZ84"/>
      <c r="BLA84"/>
      <c r="BLB84"/>
      <c r="BLC84"/>
      <c r="BLD84"/>
      <c r="BLE84"/>
      <c r="BLF84"/>
      <c r="BLG84"/>
      <c r="BLH84"/>
      <c r="BLI84"/>
      <c r="BLJ84"/>
      <c r="BLK84"/>
      <c r="BLL84"/>
      <c r="BLM84"/>
      <c r="BLN84"/>
      <c r="BLO84"/>
      <c r="BLP84"/>
      <c r="BLQ84"/>
      <c r="BLR84"/>
      <c r="BLS84"/>
      <c r="BLT84"/>
      <c r="BLU84"/>
      <c r="BLV84"/>
      <c r="BLW84"/>
      <c r="BLX84"/>
      <c r="BLY84"/>
      <c r="BLZ84"/>
      <c r="BMA84"/>
      <c r="BMB84"/>
      <c r="BMC84"/>
      <c r="BMD84"/>
      <c r="BME84"/>
      <c r="BMF84"/>
      <c r="BMG84"/>
      <c r="BMH84"/>
      <c r="BMI84"/>
      <c r="BMJ84"/>
      <c r="BMK84"/>
      <c r="BML84"/>
      <c r="BMM84"/>
      <c r="BMN84"/>
      <c r="BMO84"/>
      <c r="BMP84"/>
      <c r="BMQ84"/>
      <c r="BMR84"/>
      <c r="BMS84"/>
      <c r="BMT84"/>
      <c r="BMU84"/>
      <c r="BMV84"/>
      <c r="BMW84"/>
      <c r="BMX84"/>
      <c r="BMY84"/>
      <c r="BMZ84"/>
      <c r="BNA84"/>
      <c r="BNB84"/>
      <c r="BNC84"/>
      <c r="BND84"/>
      <c r="BNE84"/>
      <c r="BNF84"/>
      <c r="BNG84"/>
      <c r="BNH84"/>
      <c r="BNI84"/>
      <c r="BNJ84"/>
      <c r="BNK84"/>
      <c r="BNL84"/>
      <c r="BNM84"/>
      <c r="BNN84"/>
      <c r="BNO84"/>
      <c r="BNP84"/>
      <c r="BNQ84"/>
      <c r="BNR84"/>
      <c r="BNS84"/>
      <c r="BNT84"/>
      <c r="BNU84"/>
      <c r="BNV84"/>
      <c r="BNW84"/>
      <c r="BNX84"/>
      <c r="BNY84"/>
      <c r="BNZ84"/>
      <c r="BOA84"/>
      <c r="BOB84"/>
      <c r="BOC84"/>
      <c r="BOD84"/>
      <c r="BOE84"/>
      <c r="BOF84"/>
      <c r="BOG84"/>
      <c r="BOH84"/>
      <c r="BOI84"/>
      <c r="BOJ84"/>
      <c r="BOK84"/>
      <c r="BOL84"/>
      <c r="BOM84"/>
      <c r="BON84"/>
      <c r="BOO84"/>
      <c r="BOP84"/>
      <c r="BOQ84"/>
      <c r="BOR84"/>
      <c r="BOS84"/>
      <c r="BOT84"/>
      <c r="BOU84"/>
      <c r="BOV84"/>
      <c r="BOW84"/>
      <c r="BOX84"/>
      <c r="BOY84"/>
      <c r="BOZ84"/>
      <c r="BPA84"/>
      <c r="BPB84"/>
      <c r="BPC84"/>
      <c r="BPD84"/>
      <c r="BPE84"/>
      <c r="BPF84"/>
      <c r="BPG84"/>
      <c r="BPH84"/>
      <c r="BPI84"/>
      <c r="BPJ84"/>
      <c r="BPK84"/>
      <c r="BPL84"/>
      <c r="BPM84"/>
      <c r="BPN84"/>
      <c r="BPO84"/>
      <c r="BPP84"/>
      <c r="BPQ84"/>
      <c r="BPR84"/>
      <c r="BPS84"/>
      <c r="BPT84"/>
      <c r="BPU84"/>
      <c r="BPV84"/>
      <c r="BPW84"/>
      <c r="BPX84"/>
      <c r="BPY84"/>
      <c r="BPZ84"/>
      <c r="BQA84"/>
      <c r="BQB84"/>
      <c r="BQC84"/>
      <c r="BQD84"/>
      <c r="BQE84"/>
      <c r="BQF84"/>
      <c r="BQG84"/>
      <c r="BQH84"/>
      <c r="BQI84"/>
      <c r="BQJ84"/>
      <c r="BQK84"/>
      <c r="BQL84"/>
      <c r="BQM84"/>
      <c r="BQN84"/>
      <c r="BQO84"/>
      <c r="BQP84"/>
      <c r="BQQ84"/>
      <c r="BQR84"/>
      <c r="BQS84"/>
      <c r="BQT84"/>
      <c r="BQU84"/>
      <c r="BQV84"/>
      <c r="BQW84"/>
      <c r="BQX84"/>
      <c r="BQY84"/>
      <c r="BQZ84"/>
      <c r="BRA84"/>
      <c r="BRB84"/>
      <c r="BRC84"/>
      <c r="BRD84"/>
      <c r="BRE84"/>
      <c r="BRF84"/>
      <c r="BRG84"/>
      <c r="BRH84"/>
      <c r="BRI84"/>
      <c r="BRJ84"/>
      <c r="BRK84"/>
      <c r="BRL84"/>
      <c r="BRM84"/>
      <c r="BRN84"/>
      <c r="BRO84"/>
      <c r="BRP84"/>
      <c r="BRQ84"/>
      <c r="BRR84"/>
      <c r="BRS84"/>
      <c r="BRT84"/>
      <c r="BRU84"/>
      <c r="BRV84"/>
      <c r="BRW84"/>
      <c r="BRX84"/>
      <c r="BRY84"/>
      <c r="BRZ84"/>
      <c r="BSA84"/>
      <c r="BSB84"/>
      <c r="BSC84"/>
      <c r="BSD84"/>
      <c r="BSE84"/>
      <c r="BSF84"/>
      <c r="BSG84"/>
      <c r="BSH84"/>
      <c r="BSI84"/>
      <c r="BSJ84"/>
      <c r="BSK84"/>
      <c r="BSL84"/>
      <c r="BSM84"/>
      <c r="BSN84"/>
      <c r="BSO84"/>
      <c r="BSP84"/>
      <c r="BSQ84"/>
      <c r="BSR84"/>
      <c r="BSS84"/>
      <c r="BST84"/>
      <c r="BSU84"/>
      <c r="BSV84"/>
      <c r="BSW84"/>
      <c r="BSX84"/>
      <c r="BSY84"/>
      <c r="BSZ84"/>
      <c r="BTA84"/>
      <c r="BTB84"/>
      <c r="BTC84"/>
      <c r="BTD84"/>
      <c r="BTE84"/>
      <c r="BTF84"/>
      <c r="BTG84"/>
      <c r="BTH84"/>
      <c r="BTI84"/>
      <c r="BTJ84"/>
      <c r="BTK84"/>
      <c r="BTL84"/>
      <c r="BTM84"/>
      <c r="BTN84"/>
      <c r="BTO84"/>
      <c r="BTP84"/>
      <c r="BTQ84"/>
      <c r="BTR84"/>
      <c r="BTS84"/>
      <c r="BTT84"/>
      <c r="BTU84"/>
      <c r="BTV84"/>
      <c r="BTW84"/>
      <c r="BTX84"/>
      <c r="BTY84"/>
      <c r="BTZ84"/>
      <c r="BUA84"/>
      <c r="BUB84"/>
      <c r="BUC84"/>
      <c r="BUD84"/>
      <c r="BUE84"/>
      <c r="BUF84"/>
      <c r="BUG84"/>
      <c r="BUH84"/>
      <c r="BUI84"/>
      <c r="BUJ84"/>
      <c r="BUK84"/>
      <c r="BUL84"/>
      <c r="BUM84"/>
      <c r="BUN84"/>
      <c r="BUO84"/>
      <c r="BUP84"/>
      <c r="BUQ84"/>
      <c r="BUR84"/>
      <c r="BUS84"/>
      <c r="BUT84"/>
      <c r="BUU84"/>
      <c r="BUV84"/>
      <c r="BUW84"/>
      <c r="BUX84"/>
      <c r="BUY84"/>
      <c r="BUZ84"/>
      <c r="BVA84"/>
      <c r="BVB84"/>
      <c r="BVC84"/>
      <c r="BVD84"/>
      <c r="BVE84"/>
      <c r="BVF84"/>
      <c r="BVG84"/>
      <c r="BVH84"/>
      <c r="BVI84"/>
      <c r="BVJ84"/>
      <c r="BVK84"/>
      <c r="BVL84"/>
      <c r="BVM84"/>
      <c r="BVN84"/>
      <c r="BVO84"/>
      <c r="BVP84"/>
      <c r="BVQ84"/>
      <c r="BVR84"/>
      <c r="BVS84"/>
      <c r="BVT84"/>
      <c r="BVU84"/>
      <c r="BVV84"/>
      <c r="BVW84"/>
      <c r="BVX84"/>
      <c r="BVY84"/>
      <c r="BVZ84"/>
      <c r="BWA84"/>
      <c r="BWB84"/>
      <c r="BWC84"/>
      <c r="BWD84"/>
      <c r="BWE84"/>
      <c r="BWF84"/>
      <c r="BWG84"/>
      <c r="BWH84"/>
      <c r="BWI84"/>
      <c r="BWJ84"/>
      <c r="BWK84"/>
      <c r="BWL84"/>
      <c r="BWM84"/>
      <c r="BWN84"/>
      <c r="BWO84"/>
      <c r="BWP84"/>
      <c r="BWQ84"/>
      <c r="BWR84"/>
      <c r="BWS84"/>
      <c r="BWT84"/>
      <c r="BWU84"/>
      <c r="BWV84"/>
      <c r="BWW84"/>
      <c r="BWX84"/>
      <c r="BWY84"/>
      <c r="BWZ84"/>
      <c r="BXA84"/>
      <c r="BXB84"/>
      <c r="BXC84"/>
      <c r="BXD84"/>
      <c r="BXE84"/>
      <c r="BXF84"/>
      <c r="BXG84"/>
      <c r="BXH84"/>
      <c r="BXI84"/>
      <c r="BXJ84"/>
      <c r="BXK84"/>
      <c r="BXL84"/>
      <c r="BXM84"/>
      <c r="BXN84"/>
      <c r="BXO84"/>
      <c r="BXP84"/>
      <c r="BXQ84"/>
      <c r="BXR84"/>
      <c r="BXS84"/>
      <c r="BXT84"/>
      <c r="BXU84"/>
      <c r="BXV84"/>
      <c r="BXW84"/>
      <c r="BXX84"/>
      <c r="BXY84"/>
      <c r="BXZ84"/>
      <c r="BYA84"/>
      <c r="BYB84"/>
      <c r="BYC84"/>
      <c r="BYD84"/>
      <c r="BYE84"/>
      <c r="BYF84"/>
      <c r="BYG84"/>
      <c r="BYH84"/>
      <c r="BYI84"/>
      <c r="BYJ84"/>
      <c r="BYK84"/>
      <c r="BYL84"/>
      <c r="BYM84"/>
      <c r="BYN84"/>
      <c r="BYO84"/>
      <c r="BYP84"/>
      <c r="BYQ84"/>
      <c r="BYR84"/>
      <c r="BYS84"/>
      <c r="BYT84"/>
      <c r="BYU84"/>
      <c r="BYV84"/>
      <c r="BYW84"/>
      <c r="BYX84"/>
      <c r="BYY84"/>
      <c r="BYZ84"/>
      <c r="BZA84"/>
      <c r="BZB84"/>
      <c r="BZC84"/>
      <c r="BZD84"/>
      <c r="BZE84"/>
      <c r="BZF84"/>
      <c r="BZG84"/>
      <c r="BZH84"/>
      <c r="BZI84"/>
      <c r="BZJ84"/>
      <c r="BZK84"/>
      <c r="BZL84"/>
      <c r="BZM84"/>
      <c r="BZN84"/>
      <c r="BZO84"/>
      <c r="BZP84"/>
      <c r="BZQ84"/>
      <c r="BZR84"/>
      <c r="BZS84"/>
      <c r="BZT84"/>
      <c r="BZU84"/>
      <c r="BZV84"/>
      <c r="BZW84"/>
      <c r="BZX84"/>
      <c r="BZY84"/>
      <c r="BZZ84"/>
      <c r="CAA84"/>
      <c r="CAB84"/>
      <c r="CAC84"/>
      <c r="CAD84"/>
      <c r="CAE84"/>
      <c r="CAF84"/>
      <c r="CAG84"/>
      <c r="CAH84"/>
      <c r="CAI84"/>
      <c r="CAJ84"/>
      <c r="CAK84"/>
      <c r="CAL84"/>
      <c r="CAM84"/>
      <c r="CAN84"/>
      <c r="CAO84"/>
      <c r="CAP84"/>
      <c r="CAQ84"/>
      <c r="CAR84"/>
      <c r="CAS84"/>
      <c r="CAT84"/>
      <c r="CAU84"/>
      <c r="CAV84"/>
      <c r="CAW84"/>
      <c r="CAX84"/>
      <c r="CAY84"/>
      <c r="CAZ84"/>
      <c r="CBA84"/>
      <c r="CBB84"/>
      <c r="CBC84"/>
      <c r="CBD84"/>
      <c r="CBE84"/>
      <c r="CBF84"/>
      <c r="CBG84"/>
      <c r="CBH84"/>
      <c r="CBI84"/>
      <c r="CBJ84"/>
      <c r="CBK84"/>
      <c r="CBL84"/>
      <c r="CBM84"/>
      <c r="CBN84"/>
      <c r="CBO84"/>
      <c r="CBP84"/>
      <c r="CBQ84"/>
      <c r="CBR84"/>
      <c r="CBS84"/>
      <c r="CBT84"/>
      <c r="CBU84"/>
      <c r="CBV84"/>
      <c r="CBW84"/>
      <c r="CBX84"/>
      <c r="CBY84"/>
      <c r="CBZ84"/>
      <c r="CCA84"/>
      <c r="CCB84"/>
      <c r="CCC84"/>
      <c r="CCD84"/>
      <c r="CCE84"/>
      <c r="CCF84"/>
      <c r="CCG84"/>
      <c r="CCH84"/>
      <c r="CCI84"/>
      <c r="CCJ84"/>
      <c r="CCK84"/>
      <c r="CCL84"/>
      <c r="CCM84"/>
      <c r="CCN84"/>
      <c r="CCO84"/>
      <c r="CCP84"/>
      <c r="CCQ84"/>
      <c r="CCR84"/>
      <c r="CCS84"/>
      <c r="CCT84"/>
      <c r="CCU84"/>
      <c r="CCV84"/>
      <c r="CCW84"/>
      <c r="CCX84"/>
      <c r="CCY84"/>
      <c r="CCZ84"/>
      <c r="CDA84"/>
      <c r="CDB84"/>
      <c r="CDC84"/>
      <c r="CDD84"/>
      <c r="CDE84"/>
      <c r="CDF84"/>
      <c r="CDG84"/>
      <c r="CDH84"/>
      <c r="CDI84"/>
      <c r="CDJ84"/>
      <c r="CDK84"/>
      <c r="CDL84"/>
      <c r="CDM84"/>
      <c r="CDN84"/>
      <c r="CDO84"/>
      <c r="CDP84"/>
      <c r="CDQ84"/>
      <c r="CDR84"/>
      <c r="CDS84"/>
      <c r="CDT84"/>
      <c r="CDU84"/>
      <c r="CDV84"/>
      <c r="CDW84"/>
      <c r="CDX84"/>
      <c r="CDY84"/>
      <c r="CDZ84"/>
      <c r="CEA84"/>
      <c r="CEB84"/>
      <c r="CEC84"/>
      <c r="CED84"/>
      <c r="CEE84"/>
      <c r="CEF84"/>
      <c r="CEG84"/>
      <c r="CEH84"/>
      <c r="CEI84"/>
      <c r="CEJ84"/>
      <c r="CEK84"/>
      <c r="CEL84"/>
      <c r="CEM84"/>
      <c r="CEN84"/>
      <c r="CEO84"/>
      <c r="CEP84"/>
      <c r="CEQ84"/>
      <c r="CER84"/>
      <c r="CES84"/>
      <c r="CET84"/>
      <c r="CEU84"/>
      <c r="CEV84"/>
      <c r="CEW84"/>
      <c r="CEX84"/>
      <c r="CEY84"/>
      <c r="CEZ84"/>
      <c r="CFA84"/>
      <c r="CFB84"/>
      <c r="CFC84"/>
      <c r="CFD84"/>
      <c r="CFE84"/>
      <c r="CFF84"/>
      <c r="CFG84"/>
      <c r="CFH84"/>
      <c r="CFI84"/>
      <c r="CFJ84"/>
      <c r="CFK84"/>
      <c r="CFL84"/>
      <c r="CFM84"/>
      <c r="CFN84"/>
      <c r="CFO84"/>
      <c r="CFP84"/>
      <c r="CFQ84"/>
      <c r="CFR84"/>
      <c r="CFS84"/>
      <c r="CFT84"/>
      <c r="CFU84"/>
      <c r="CFV84"/>
      <c r="CFW84"/>
      <c r="CFX84"/>
      <c r="CFY84"/>
      <c r="CFZ84"/>
      <c r="CGA84"/>
      <c r="CGB84"/>
      <c r="CGC84"/>
      <c r="CGD84"/>
      <c r="CGE84"/>
      <c r="CGF84"/>
      <c r="CGG84"/>
      <c r="CGH84"/>
      <c r="CGI84"/>
      <c r="CGJ84"/>
      <c r="CGK84"/>
      <c r="CGL84"/>
      <c r="CGM84"/>
      <c r="CGN84"/>
      <c r="CGO84"/>
      <c r="CGP84"/>
      <c r="CGQ84"/>
      <c r="CGR84"/>
      <c r="CGS84"/>
      <c r="CGT84"/>
      <c r="CGU84"/>
      <c r="CGV84"/>
      <c r="CGW84"/>
      <c r="CGX84"/>
      <c r="CGY84"/>
      <c r="CGZ84"/>
      <c r="CHA84"/>
      <c r="CHB84"/>
      <c r="CHC84"/>
      <c r="CHD84"/>
      <c r="CHE84"/>
      <c r="CHF84"/>
      <c r="CHG84"/>
      <c r="CHH84"/>
      <c r="CHI84"/>
      <c r="CHJ84"/>
      <c r="CHK84"/>
      <c r="CHL84"/>
      <c r="CHM84"/>
      <c r="CHN84"/>
      <c r="CHO84"/>
      <c r="CHP84"/>
      <c r="CHQ84"/>
      <c r="CHR84"/>
      <c r="CHS84"/>
      <c r="CHT84"/>
      <c r="CHU84"/>
      <c r="CHV84"/>
      <c r="CHW84"/>
      <c r="CHX84"/>
      <c r="CHY84"/>
      <c r="CHZ84"/>
      <c r="CIA84"/>
      <c r="CIB84"/>
      <c r="CIC84"/>
      <c r="CID84"/>
      <c r="CIE84"/>
      <c r="CIF84"/>
      <c r="CIG84"/>
      <c r="CIH84"/>
      <c r="CII84"/>
      <c r="CIJ84"/>
      <c r="CIK84"/>
      <c r="CIL84"/>
      <c r="CIM84"/>
      <c r="CIN84"/>
      <c r="CIO84"/>
      <c r="CIP84"/>
      <c r="CIQ84"/>
      <c r="CIR84"/>
      <c r="CIS84"/>
      <c r="CIT84"/>
      <c r="CIU84"/>
      <c r="CIV84"/>
      <c r="CIW84"/>
      <c r="CIX84"/>
      <c r="CIY84"/>
      <c r="CIZ84"/>
      <c r="CJA84"/>
      <c r="CJB84"/>
      <c r="CJC84"/>
      <c r="CJD84"/>
      <c r="CJE84"/>
      <c r="CJF84"/>
      <c r="CJG84"/>
      <c r="CJH84"/>
      <c r="CJI84"/>
      <c r="CJJ84"/>
      <c r="CJK84"/>
      <c r="CJL84"/>
      <c r="CJM84"/>
      <c r="CJN84"/>
      <c r="CJO84"/>
      <c r="CJP84"/>
      <c r="CJQ84"/>
      <c r="CJR84"/>
      <c r="CJS84"/>
      <c r="CJT84"/>
      <c r="CJU84"/>
      <c r="CJV84"/>
      <c r="CJW84"/>
      <c r="CJX84"/>
      <c r="CJY84"/>
      <c r="CJZ84"/>
      <c r="CKA84"/>
      <c r="CKB84"/>
      <c r="CKC84"/>
      <c r="CKD84"/>
      <c r="CKE84"/>
      <c r="CKF84"/>
      <c r="CKG84"/>
      <c r="CKH84"/>
      <c r="CKI84"/>
      <c r="CKJ84"/>
      <c r="CKK84"/>
      <c r="CKL84"/>
      <c r="CKM84"/>
      <c r="CKN84"/>
      <c r="CKO84"/>
      <c r="CKP84"/>
      <c r="CKQ84"/>
      <c r="CKR84"/>
      <c r="CKS84"/>
      <c r="CKT84"/>
      <c r="CKU84"/>
      <c r="CKV84"/>
      <c r="CKW84"/>
      <c r="CKX84"/>
      <c r="CKY84"/>
      <c r="CKZ84"/>
      <c r="CLA84"/>
      <c r="CLB84"/>
      <c r="CLC84"/>
      <c r="CLD84"/>
      <c r="CLE84"/>
      <c r="CLF84"/>
      <c r="CLG84"/>
      <c r="CLH84"/>
      <c r="CLI84"/>
      <c r="CLJ84"/>
      <c r="CLK84"/>
      <c r="CLL84"/>
      <c r="CLM84"/>
      <c r="CLN84"/>
      <c r="CLO84"/>
      <c r="CLP84"/>
      <c r="CLQ84"/>
      <c r="CLR84"/>
      <c r="CLS84"/>
      <c r="CLT84"/>
      <c r="CLU84"/>
      <c r="CLV84"/>
      <c r="CLW84"/>
      <c r="CLX84"/>
      <c r="CLY84"/>
      <c r="CLZ84"/>
      <c r="CMA84"/>
      <c r="CMB84"/>
      <c r="CMC84"/>
      <c r="CMD84"/>
      <c r="CME84"/>
      <c r="CMF84"/>
      <c r="CMG84"/>
      <c r="CMH84"/>
      <c r="CMI84"/>
      <c r="CMJ84"/>
      <c r="CMK84"/>
      <c r="CML84"/>
      <c r="CMM84"/>
      <c r="CMN84"/>
      <c r="CMO84"/>
      <c r="CMP84"/>
      <c r="CMQ84"/>
      <c r="CMR84"/>
      <c r="CMS84"/>
      <c r="CMT84"/>
      <c r="CMU84"/>
      <c r="CMV84"/>
      <c r="CMW84"/>
      <c r="CMX84"/>
      <c r="CMY84"/>
      <c r="CMZ84"/>
      <c r="CNA84"/>
      <c r="CNB84"/>
      <c r="CNC84"/>
      <c r="CND84"/>
      <c r="CNE84"/>
      <c r="CNF84"/>
      <c r="CNG84"/>
      <c r="CNH84"/>
      <c r="CNI84"/>
      <c r="CNJ84"/>
      <c r="CNK84"/>
      <c r="CNL84"/>
      <c r="CNM84"/>
      <c r="CNN84"/>
      <c r="CNO84"/>
      <c r="CNP84"/>
      <c r="CNQ84"/>
      <c r="CNR84"/>
      <c r="CNS84"/>
      <c r="CNT84"/>
      <c r="CNU84"/>
      <c r="CNV84"/>
      <c r="CNW84"/>
      <c r="CNX84"/>
      <c r="CNY84"/>
      <c r="CNZ84"/>
      <c r="COA84"/>
      <c r="COB84"/>
      <c r="COC84"/>
      <c r="COD84"/>
      <c r="COE84"/>
      <c r="COF84"/>
      <c r="COG84"/>
      <c r="COH84"/>
      <c r="COI84"/>
      <c r="COJ84"/>
      <c r="COK84"/>
      <c r="COL84"/>
      <c r="COM84"/>
      <c r="CON84"/>
      <c r="COO84"/>
      <c r="COP84"/>
      <c r="COQ84"/>
      <c r="COR84"/>
      <c r="COS84"/>
      <c r="COT84"/>
      <c r="COU84"/>
      <c r="COV84"/>
      <c r="COW84"/>
      <c r="COX84"/>
      <c r="COY84"/>
      <c r="COZ84"/>
      <c r="CPA84"/>
      <c r="CPB84"/>
      <c r="CPC84"/>
      <c r="CPD84"/>
      <c r="CPE84"/>
      <c r="CPF84"/>
      <c r="CPG84"/>
      <c r="CPH84"/>
      <c r="CPI84"/>
      <c r="CPJ84"/>
      <c r="CPK84"/>
      <c r="CPL84"/>
      <c r="CPM84"/>
      <c r="CPN84"/>
      <c r="CPO84"/>
      <c r="CPP84"/>
      <c r="CPQ84"/>
      <c r="CPR84"/>
      <c r="CPS84"/>
      <c r="CPT84"/>
      <c r="CPU84"/>
      <c r="CPV84"/>
      <c r="CPW84"/>
      <c r="CPX84"/>
      <c r="CPY84"/>
      <c r="CPZ84"/>
      <c r="CQA84"/>
      <c r="CQB84"/>
      <c r="CQC84"/>
      <c r="CQD84"/>
      <c r="CQE84"/>
      <c r="CQF84"/>
      <c r="CQG84"/>
      <c r="CQH84"/>
      <c r="CQI84"/>
      <c r="CQJ84"/>
      <c r="CQK84"/>
      <c r="CQL84"/>
      <c r="CQM84"/>
      <c r="CQN84"/>
      <c r="CQO84"/>
      <c r="CQP84"/>
      <c r="CQQ84"/>
      <c r="CQR84"/>
      <c r="CQS84"/>
      <c r="CQT84"/>
      <c r="CQU84"/>
      <c r="CQV84"/>
      <c r="CQW84"/>
      <c r="CQX84"/>
      <c r="CQY84"/>
      <c r="CQZ84"/>
      <c r="CRA84"/>
      <c r="CRB84"/>
      <c r="CRC84"/>
      <c r="CRD84"/>
      <c r="CRE84"/>
      <c r="CRF84"/>
      <c r="CRG84"/>
      <c r="CRH84"/>
      <c r="CRI84"/>
      <c r="CRJ84"/>
      <c r="CRK84"/>
      <c r="CRL84"/>
      <c r="CRM84"/>
      <c r="CRN84"/>
      <c r="CRO84"/>
      <c r="CRP84"/>
      <c r="CRQ84"/>
      <c r="CRR84"/>
      <c r="CRS84"/>
      <c r="CRT84"/>
      <c r="CRU84"/>
      <c r="CRV84"/>
      <c r="CRW84"/>
      <c r="CRX84"/>
      <c r="CRY84"/>
      <c r="CRZ84"/>
      <c r="CSA84"/>
      <c r="CSB84"/>
      <c r="CSC84"/>
      <c r="CSD84"/>
      <c r="CSE84"/>
      <c r="CSF84"/>
      <c r="CSG84"/>
      <c r="CSH84"/>
      <c r="CSI84"/>
      <c r="CSJ84"/>
      <c r="CSK84"/>
      <c r="CSL84"/>
      <c r="CSM84"/>
      <c r="CSN84"/>
      <c r="CSO84"/>
      <c r="CSP84"/>
      <c r="CSQ84"/>
      <c r="CSR84"/>
      <c r="CSS84"/>
      <c r="CST84"/>
      <c r="CSU84"/>
      <c r="CSV84"/>
      <c r="CSW84"/>
      <c r="CSX84"/>
      <c r="CSY84"/>
      <c r="CSZ84"/>
      <c r="CTA84"/>
      <c r="CTB84"/>
      <c r="CTC84"/>
      <c r="CTD84"/>
      <c r="CTE84"/>
      <c r="CTF84"/>
      <c r="CTG84"/>
      <c r="CTH84"/>
      <c r="CTI84"/>
      <c r="CTJ84"/>
      <c r="CTK84"/>
      <c r="CTL84"/>
      <c r="CTM84"/>
      <c r="CTN84"/>
      <c r="CTO84"/>
      <c r="CTP84"/>
      <c r="CTQ84"/>
      <c r="CTR84"/>
      <c r="CTS84"/>
      <c r="CTT84"/>
      <c r="CTU84"/>
      <c r="CTV84"/>
      <c r="CTW84"/>
      <c r="CTX84"/>
      <c r="CTY84"/>
      <c r="CTZ84"/>
      <c r="CUA84"/>
      <c r="CUB84"/>
      <c r="CUC84"/>
      <c r="CUD84"/>
      <c r="CUE84"/>
      <c r="CUF84"/>
      <c r="CUG84"/>
      <c r="CUH84"/>
      <c r="CUI84"/>
      <c r="CUJ84"/>
      <c r="CUK84"/>
      <c r="CUL84"/>
      <c r="CUM84"/>
      <c r="CUN84"/>
      <c r="CUO84"/>
      <c r="CUP84"/>
      <c r="CUQ84"/>
      <c r="CUR84"/>
      <c r="CUS84"/>
      <c r="CUT84"/>
      <c r="CUU84"/>
      <c r="CUV84"/>
      <c r="CUW84"/>
      <c r="CUX84"/>
      <c r="CUY84"/>
      <c r="CUZ84"/>
      <c r="CVA84"/>
      <c r="CVB84"/>
      <c r="CVC84"/>
      <c r="CVD84"/>
      <c r="CVE84"/>
      <c r="CVF84"/>
      <c r="CVG84"/>
      <c r="CVH84"/>
      <c r="CVI84"/>
      <c r="CVJ84"/>
      <c r="CVK84"/>
      <c r="CVL84"/>
      <c r="CVM84"/>
      <c r="CVN84"/>
      <c r="CVO84"/>
      <c r="CVP84"/>
      <c r="CVQ84"/>
      <c r="CVR84"/>
      <c r="CVS84"/>
      <c r="CVT84"/>
      <c r="CVU84"/>
      <c r="CVV84"/>
      <c r="CVW84"/>
      <c r="CVX84"/>
      <c r="CVY84"/>
      <c r="CVZ84"/>
      <c r="CWA84"/>
      <c r="CWB84"/>
      <c r="CWC84"/>
      <c r="CWD84"/>
      <c r="CWE84"/>
      <c r="CWF84"/>
      <c r="CWG84"/>
      <c r="CWH84"/>
      <c r="CWI84"/>
      <c r="CWJ84"/>
      <c r="CWK84"/>
      <c r="CWL84"/>
      <c r="CWM84"/>
      <c r="CWN84"/>
      <c r="CWO84"/>
      <c r="CWP84"/>
      <c r="CWQ84"/>
      <c r="CWR84"/>
      <c r="CWS84"/>
      <c r="CWT84"/>
      <c r="CWU84"/>
      <c r="CWV84"/>
      <c r="CWW84"/>
      <c r="CWX84"/>
      <c r="CWY84"/>
      <c r="CWZ84"/>
      <c r="CXA84"/>
      <c r="CXB84"/>
      <c r="CXC84"/>
      <c r="CXD84"/>
      <c r="CXE84"/>
      <c r="CXF84"/>
      <c r="CXG84"/>
      <c r="CXH84"/>
      <c r="CXI84"/>
      <c r="CXJ84"/>
      <c r="CXK84"/>
      <c r="CXL84"/>
      <c r="CXM84"/>
      <c r="CXN84"/>
      <c r="CXO84"/>
      <c r="CXP84"/>
      <c r="CXQ84"/>
      <c r="CXR84"/>
      <c r="CXS84"/>
      <c r="CXT84"/>
      <c r="CXU84"/>
      <c r="CXV84"/>
      <c r="CXW84"/>
      <c r="CXX84"/>
      <c r="CXY84"/>
      <c r="CXZ84"/>
      <c r="CYA84"/>
      <c r="CYB84"/>
      <c r="CYC84"/>
      <c r="CYD84"/>
      <c r="CYE84"/>
      <c r="CYF84"/>
      <c r="CYG84"/>
      <c r="CYH84"/>
      <c r="CYI84"/>
      <c r="CYJ84"/>
      <c r="CYK84"/>
      <c r="CYL84"/>
      <c r="CYM84"/>
      <c r="CYN84"/>
      <c r="CYO84"/>
      <c r="CYP84"/>
      <c r="CYQ84"/>
      <c r="CYR84"/>
      <c r="CYS84"/>
      <c r="CYT84"/>
      <c r="CYU84"/>
      <c r="CYV84"/>
      <c r="CYW84"/>
      <c r="CYX84"/>
      <c r="CYY84"/>
      <c r="CYZ84"/>
      <c r="CZA84"/>
      <c r="CZB84"/>
      <c r="CZC84"/>
      <c r="CZD84"/>
      <c r="CZE84"/>
      <c r="CZF84"/>
      <c r="CZG84"/>
      <c r="CZH84"/>
      <c r="CZI84"/>
      <c r="CZJ84"/>
      <c r="CZK84"/>
      <c r="CZL84"/>
      <c r="CZM84"/>
      <c r="CZN84"/>
      <c r="CZO84"/>
      <c r="CZP84"/>
      <c r="CZQ84"/>
      <c r="CZR84"/>
      <c r="CZS84"/>
      <c r="CZT84"/>
      <c r="CZU84"/>
      <c r="CZV84"/>
      <c r="CZW84"/>
      <c r="CZX84"/>
      <c r="CZY84"/>
      <c r="CZZ84"/>
      <c r="DAA84"/>
      <c r="DAB84"/>
      <c r="DAC84"/>
      <c r="DAD84"/>
      <c r="DAE84"/>
      <c r="DAF84"/>
      <c r="DAG84"/>
      <c r="DAH84"/>
      <c r="DAI84"/>
      <c r="DAJ84"/>
      <c r="DAK84"/>
      <c r="DAL84"/>
      <c r="DAM84"/>
      <c r="DAN84"/>
      <c r="DAO84"/>
      <c r="DAP84"/>
      <c r="DAQ84"/>
      <c r="DAR84"/>
      <c r="DAS84"/>
      <c r="DAT84"/>
      <c r="DAU84"/>
      <c r="DAV84"/>
      <c r="DAW84"/>
      <c r="DAX84"/>
      <c r="DAY84"/>
      <c r="DAZ84"/>
      <c r="DBA84"/>
      <c r="DBB84"/>
      <c r="DBC84"/>
      <c r="DBD84"/>
      <c r="DBE84"/>
      <c r="DBF84"/>
      <c r="DBG84"/>
      <c r="DBH84"/>
      <c r="DBI84"/>
      <c r="DBJ84"/>
      <c r="DBK84"/>
      <c r="DBL84"/>
      <c r="DBM84"/>
      <c r="DBN84"/>
      <c r="DBO84"/>
      <c r="DBP84"/>
      <c r="DBQ84"/>
      <c r="DBR84"/>
      <c r="DBS84"/>
      <c r="DBT84"/>
      <c r="DBU84"/>
      <c r="DBV84"/>
      <c r="DBW84"/>
      <c r="DBX84"/>
      <c r="DBY84"/>
      <c r="DBZ84"/>
      <c r="DCA84"/>
      <c r="DCB84"/>
      <c r="DCC84"/>
      <c r="DCD84"/>
      <c r="DCE84"/>
      <c r="DCF84"/>
      <c r="DCG84"/>
      <c r="DCH84"/>
      <c r="DCI84"/>
      <c r="DCJ84"/>
      <c r="DCK84"/>
      <c r="DCL84"/>
      <c r="DCM84"/>
      <c r="DCN84"/>
      <c r="DCO84"/>
      <c r="DCP84"/>
      <c r="DCQ84"/>
      <c r="DCR84"/>
      <c r="DCS84"/>
      <c r="DCT84"/>
      <c r="DCU84"/>
      <c r="DCV84"/>
      <c r="DCW84"/>
      <c r="DCX84"/>
      <c r="DCY84"/>
      <c r="DCZ84"/>
      <c r="DDA84"/>
      <c r="DDB84"/>
      <c r="DDC84"/>
      <c r="DDD84"/>
      <c r="DDE84"/>
      <c r="DDF84"/>
      <c r="DDG84"/>
      <c r="DDH84"/>
      <c r="DDI84"/>
      <c r="DDJ84"/>
      <c r="DDK84"/>
      <c r="DDL84"/>
      <c r="DDM84"/>
      <c r="DDN84"/>
      <c r="DDO84"/>
      <c r="DDP84"/>
      <c r="DDQ84"/>
      <c r="DDR84"/>
      <c r="DDS84"/>
      <c r="DDT84"/>
      <c r="DDU84"/>
      <c r="DDV84"/>
      <c r="DDW84"/>
      <c r="DDX84"/>
      <c r="DDY84"/>
      <c r="DDZ84"/>
      <c r="DEA84"/>
      <c r="DEB84"/>
      <c r="DEC84"/>
      <c r="DED84"/>
      <c r="DEE84"/>
      <c r="DEF84"/>
      <c r="DEG84"/>
      <c r="DEH84"/>
      <c r="DEI84"/>
      <c r="DEJ84"/>
      <c r="DEK84"/>
      <c r="DEL84"/>
      <c r="DEM84"/>
      <c r="DEN84"/>
      <c r="DEO84"/>
      <c r="DEP84"/>
      <c r="DEQ84"/>
      <c r="DER84"/>
      <c r="DES84"/>
      <c r="DET84"/>
      <c r="DEU84"/>
      <c r="DEV84"/>
      <c r="DEW84"/>
      <c r="DEX84"/>
      <c r="DEY84"/>
      <c r="DEZ84"/>
      <c r="DFA84"/>
      <c r="DFB84"/>
      <c r="DFC84"/>
      <c r="DFD84"/>
      <c r="DFE84"/>
      <c r="DFF84"/>
      <c r="DFG84"/>
      <c r="DFH84"/>
      <c r="DFI84"/>
      <c r="DFJ84"/>
      <c r="DFK84"/>
      <c r="DFL84"/>
      <c r="DFM84"/>
      <c r="DFN84"/>
      <c r="DFO84"/>
      <c r="DFP84"/>
      <c r="DFQ84"/>
      <c r="DFR84"/>
      <c r="DFS84"/>
      <c r="DFT84"/>
      <c r="DFU84"/>
      <c r="DFV84"/>
      <c r="DFW84"/>
      <c r="DFX84"/>
      <c r="DFY84"/>
      <c r="DFZ84"/>
      <c r="DGA84"/>
      <c r="DGB84"/>
      <c r="DGC84"/>
      <c r="DGD84"/>
      <c r="DGE84"/>
      <c r="DGF84"/>
      <c r="DGG84"/>
      <c r="DGH84"/>
      <c r="DGI84"/>
      <c r="DGJ84"/>
      <c r="DGK84"/>
      <c r="DGL84"/>
      <c r="DGM84"/>
      <c r="DGN84"/>
      <c r="DGO84"/>
      <c r="DGP84"/>
      <c r="DGQ84"/>
      <c r="DGR84"/>
      <c r="DGS84"/>
      <c r="DGT84"/>
      <c r="DGU84"/>
      <c r="DGV84"/>
      <c r="DGW84"/>
      <c r="DGX84"/>
      <c r="DGY84"/>
      <c r="DGZ84"/>
      <c r="DHA84"/>
      <c r="DHB84"/>
      <c r="DHC84"/>
      <c r="DHD84"/>
      <c r="DHE84"/>
      <c r="DHF84"/>
      <c r="DHG84"/>
      <c r="DHH84"/>
      <c r="DHI84"/>
      <c r="DHJ84"/>
      <c r="DHK84"/>
      <c r="DHL84"/>
      <c r="DHM84"/>
      <c r="DHN84"/>
      <c r="DHO84"/>
      <c r="DHP84"/>
      <c r="DHQ84"/>
      <c r="DHR84"/>
      <c r="DHS84"/>
      <c r="DHT84"/>
      <c r="DHU84"/>
      <c r="DHV84"/>
      <c r="DHW84"/>
      <c r="DHX84"/>
      <c r="DHY84"/>
      <c r="DHZ84"/>
      <c r="DIA84"/>
      <c r="DIB84"/>
      <c r="DIC84"/>
      <c r="DID84"/>
      <c r="DIE84"/>
      <c r="DIF84"/>
      <c r="DIG84"/>
      <c r="DIH84"/>
      <c r="DII84"/>
      <c r="DIJ84"/>
      <c r="DIK84"/>
      <c r="DIL84"/>
      <c r="DIM84"/>
      <c r="DIN84"/>
      <c r="DIO84"/>
      <c r="DIP84"/>
      <c r="DIQ84"/>
      <c r="DIR84"/>
      <c r="DIS84"/>
      <c r="DIT84"/>
      <c r="DIU84"/>
      <c r="DIV84"/>
      <c r="DIW84"/>
      <c r="DIX84"/>
      <c r="DIY84"/>
      <c r="DIZ84"/>
      <c r="DJA84"/>
      <c r="DJB84"/>
      <c r="DJC84"/>
      <c r="DJD84"/>
      <c r="DJE84"/>
      <c r="DJF84"/>
      <c r="DJG84"/>
      <c r="DJH84"/>
      <c r="DJI84"/>
      <c r="DJJ84"/>
      <c r="DJK84"/>
      <c r="DJL84"/>
      <c r="DJM84"/>
      <c r="DJN84"/>
      <c r="DJO84"/>
      <c r="DJP84"/>
      <c r="DJQ84"/>
      <c r="DJR84"/>
      <c r="DJS84"/>
      <c r="DJT84"/>
      <c r="DJU84"/>
      <c r="DJV84"/>
      <c r="DJW84"/>
      <c r="DJX84"/>
      <c r="DJY84"/>
      <c r="DJZ84"/>
      <c r="DKA84"/>
      <c r="DKB84"/>
      <c r="DKC84"/>
      <c r="DKD84"/>
      <c r="DKE84"/>
      <c r="DKF84"/>
      <c r="DKG84"/>
      <c r="DKH84"/>
      <c r="DKI84"/>
      <c r="DKJ84"/>
      <c r="DKK84"/>
      <c r="DKL84"/>
      <c r="DKM84"/>
      <c r="DKN84"/>
      <c r="DKO84"/>
      <c r="DKP84"/>
      <c r="DKQ84"/>
      <c r="DKR84"/>
      <c r="DKS84"/>
      <c r="DKT84"/>
      <c r="DKU84"/>
      <c r="DKV84"/>
      <c r="DKW84"/>
      <c r="DKX84"/>
      <c r="DKY84"/>
      <c r="DKZ84"/>
      <c r="DLA84"/>
      <c r="DLB84"/>
      <c r="DLC84"/>
      <c r="DLD84"/>
      <c r="DLE84"/>
      <c r="DLF84"/>
      <c r="DLG84"/>
      <c r="DLH84"/>
      <c r="DLI84"/>
      <c r="DLJ84"/>
      <c r="DLK84"/>
      <c r="DLL84"/>
      <c r="DLM84"/>
      <c r="DLN84"/>
      <c r="DLO84"/>
      <c r="DLP84"/>
      <c r="DLQ84"/>
      <c r="DLR84"/>
      <c r="DLS84"/>
      <c r="DLT84"/>
      <c r="DLU84"/>
      <c r="DLV84"/>
      <c r="DLW84"/>
      <c r="DLX84"/>
      <c r="DLY84"/>
      <c r="DLZ84"/>
      <c r="DMA84"/>
      <c r="DMB84"/>
      <c r="DMC84"/>
      <c r="DMD84"/>
      <c r="DME84"/>
      <c r="DMF84"/>
      <c r="DMG84"/>
      <c r="DMH84"/>
      <c r="DMI84"/>
      <c r="DMJ84"/>
      <c r="DMK84"/>
      <c r="DML84"/>
      <c r="DMM84"/>
      <c r="DMN84"/>
      <c r="DMO84"/>
      <c r="DMP84"/>
      <c r="DMQ84"/>
      <c r="DMR84"/>
      <c r="DMS84"/>
      <c r="DMT84"/>
      <c r="DMU84"/>
      <c r="DMV84"/>
      <c r="DMW84"/>
      <c r="DMX84"/>
      <c r="DMY84"/>
      <c r="DMZ84"/>
      <c r="DNA84"/>
      <c r="DNB84"/>
      <c r="DNC84"/>
      <c r="DND84"/>
      <c r="DNE84"/>
      <c r="DNF84"/>
      <c r="DNG84"/>
      <c r="DNH84"/>
      <c r="DNI84"/>
      <c r="DNJ84"/>
      <c r="DNK84"/>
      <c r="DNL84"/>
      <c r="DNM84"/>
      <c r="DNN84"/>
      <c r="DNO84"/>
      <c r="DNP84"/>
      <c r="DNQ84"/>
      <c r="DNR84"/>
      <c r="DNS84"/>
      <c r="DNT84"/>
      <c r="DNU84"/>
      <c r="DNV84"/>
      <c r="DNW84"/>
      <c r="DNX84"/>
      <c r="DNY84"/>
      <c r="DNZ84"/>
      <c r="DOA84"/>
      <c r="DOB84"/>
      <c r="DOC84"/>
      <c r="DOD84"/>
      <c r="DOE84"/>
      <c r="DOF84"/>
      <c r="DOG84"/>
      <c r="DOH84"/>
      <c r="DOI84"/>
      <c r="DOJ84"/>
      <c r="DOK84"/>
      <c r="DOL84"/>
      <c r="DOM84"/>
      <c r="DON84"/>
      <c r="DOO84"/>
      <c r="DOP84"/>
      <c r="DOQ84"/>
      <c r="DOR84"/>
      <c r="DOS84"/>
      <c r="DOT84"/>
      <c r="DOU84"/>
      <c r="DOV84"/>
      <c r="DOW84"/>
      <c r="DOX84"/>
      <c r="DOY84"/>
      <c r="DOZ84"/>
      <c r="DPA84"/>
      <c r="DPB84"/>
      <c r="DPC84"/>
      <c r="DPD84"/>
      <c r="DPE84"/>
      <c r="DPF84"/>
      <c r="DPG84"/>
      <c r="DPH84"/>
      <c r="DPI84"/>
      <c r="DPJ84"/>
      <c r="DPK84"/>
      <c r="DPL84"/>
      <c r="DPM84"/>
      <c r="DPN84"/>
      <c r="DPO84"/>
      <c r="DPP84"/>
      <c r="DPQ84"/>
      <c r="DPR84"/>
      <c r="DPS84"/>
      <c r="DPT84"/>
      <c r="DPU84"/>
      <c r="DPV84"/>
      <c r="DPW84"/>
      <c r="DPX84"/>
      <c r="DPY84"/>
      <c r="DPZ84"/>
      <c r="DQA84"/>
      <c r="DQB84"/>
      <c r="DQC84"/>
      <c r="DQD84"/>
      <c r="DQE84"/>
      <c r="DQF84"/>
      <c r="DQG84"/>
      <c r="DQH84"/>
      <c r="DQI84"/>
      <c r="DQJ84"/>
      <c r="DQK84"/>
      <c r="DQL84"/>
      <c r="DQM84"/>
      <c r="DQN84"/>
      <c r="DQO84"/>
      <c r="DQP84"/>
      <c r="DQQ84"/>
      <c r="DQR84"/>
      <c r="DQS84"/>
      <c r="DQT84"/>
      <c r="DQU84"/>
      <c r="DQV84"/>
      <c r="DQW84"/>
      <c r="DQX84"/>
      <c r="DQY84"/>
      <c r="DQZ84"/>
      <c r="DRA84"/>
      <c r="DRB84"/>
      <c r="DRC84"/>
      <c r="DRD84"/>
      <c r="DRE84"/>
      <c r="DRF84"/>
      <c r="DRG84"/>
      <c r="DRH84"/>
      <c r="DRI84"/>
      <c r="DRJ84"/>
      <c r="DRK84"/>
      <c r="DRL84"/>
      <c r="DRM84"/>
      <c r="DRN84"/>
      <c r="DRO84"/>
      <c r="DRP84"/>
      <c r="DRQ84"/>
      <c r="DRR84"/>
      <c r="DRS84"/>
      <c r="DRT84"/>
      <c r="DRU84"/>
      <c r="DRV84"/>
      <c r="DRW84"/>
      <c r="DRX84"/>
      <c r="DRY84"/>
      <c r="DRZ84"/>
      <c r="DSA84"/>
      <c r="DSB84"/>
      <c r="DSC84"/>
      <c r="DSD84"/>
      <c r="DSE84"/>
      <c r="DSF84"/>
      <c r="DSG84"/>
      <c r="DSH84"/>
      <c r="DSI84"/>
      <c r="DSJ84"/>
      <c r="DSK84"/>
      <c r="DSL84"/>
      <c r="DSM84"/>
      <c r="DSN84"/>
      <c r="DSO84"/>
      <c r="DSP84"/>
      <c r="DSQ84"/>
      <c r="DSR84"/>
      <c r="DSS84"/>
      <c r="DST84"/>
      <c r="DSU84"/>
      <c r="DSV84"/>
      <c r="DSW84"/>
      <c r="DSX84"/>
      <c r="DSY84"/>
      <c r="DSZ84"/>
      <c r="DTA84"/>
      <c r="DTB84"/>
      <c r="DTC84"/>
      <c r="DTD84"/>
      <c r="DTE84"/>
      <c r="DTF84"/>
      <c r="DTG84"/>
      <c r="DTH84"/>
      <c r="DTI84"/>
      <c r="DTJ84"/>
      <c r="DTK84"/>
      <c r="DTL84"/>
      <c r="DTM84"/>
      <c r="DTN84"/>
      <c r="DTO84"/>
      <c r="DTP84"/>
      <c r="DTQ84"/>
      <c r="DTR84"/>
      <c r="DTS84"/>
      <c r="DTT84"/>
      <c r="DTU84"/>
      <c r="DTV84"/>
      <c r="DTW84"/>
      <c r="DTX84"/>
      <c r="DTY84"/>
      <c r="DTZ84"/>
      <c r="DUA84"/>
      <c r="DUB84"/>
      <c r="DUC84"/>
      <c r="DUD84"/>
      <c r="DUE84"/>
      <c r="DUF84"/>
      <c r="DUG84"/>
      <c r="DUH84"/>
      <c r="DUI84"/>
      <c r="DUJ84"/>
      <c r="DUK84"/>
      <c r="DUL84"/>
      <c r="DUM84"/>
      <c r="DUN84"/>
      <c r="DUO84"/>
      <c r="DUP84"/>
      <c r="DUQ84"/>
      <c r="DUR84"/>
      <c r="DUS84"/>
      <c r="DUT84"/>
      <c r="DUU84"/>
      <c r="DUV84"/>
      <c r="DUW84"/>
      <c r="DUX84"/>
      <c r="DUY84"/>
      <c r="DUZ84"/>
      <c r="DVA84"/>
      <c r="DVB84"/>
      <c r="DVC84"/>
      <c r="DVD84"/>
      <c r="DVE84"/>
      <c r="DVF84"/>
      <c r="DVG84"/>
      <c r="DVH84"/>
      <c r="DVI84"/>
      <c r="DVJ84"/>
      <c r="DVK84"/>
      <c r="DVL84"/>
      <c r="DVM84"/>
      <c r="DVN84"/>
      <c r="DVO84"/>
      <c r="DVP84"/>
      <c r="DVQ84"/>
      <c r="DVR84"/>
      <c r="DVS84"/>
      <c r="DVT84"/>
      <c r="DVU84"/>
      <c r="DVV84"/>
      <c r="DVW84"/>
      <c r="DVX84"/>
      <c r="DVY84"/>
      <c r="DVZ84"/>
      <c r="DWA84"/>
      <c r="DWB84"/>
      <c r="DWC84"/>
      <c r="DWD84"/>
      <c r="DWE84"/>
      <c r="DWF84"/>
      <c r="DWG84"/>
      <c r="DWH84"/>
      <c r="DWI84"/>
      <c r="DWJ84"/>
      <c r="DWK84"/>
      <c r="DWL84"/>
      <c r="DWM84"/>
      <c r="DWN84"/>
      <c r="DWO84"/>
      <c r="DWP84"/>
      <c r="DWQ84"/>
      <c r="DWR84"/>
      <c r="DWS84"/>
      <c r="DWT84"/>
      <c r="DWU84"/>
      <c r="DWV84"/>
      <c r="DWW84"/>
      <c r="DWX84"/>
      <c r="DWY84"/>
      <c r="DWZ84"/>
      <c r="DXA84"/>
      <c r="DXB84"/>
      <c r="DXC84"/>
      <c r="DXD84"/>
      <c r="DXE84"/>
      <c r="DXF84"/>
      <c r="DXG84"/>
      <c r="DXH84"/>
      <c r="DXI84"/>
      <c r="DXJ84"/>
      <c r="DXK84"/>
      <c r="DXL84"/>
      <c r="DXM84"/>
      <c r="DXN84"/>
      <c r="DXO84"/>
      <c r="DXP84"/>
      <c r="DXQ84"/>
      <c r="DXR84"/>
      <c r="DXS84"/>
      <c r="DXT84"/>
      <c r="DXU84"/>
      <c r="DXV84"/>
      <c r="DXW84"/>
      <c r="DXX84"/>
      <c r="DXY84"/>
      <c r="DXZ84"/>
      <c r="DYA84"/>
      <c r="DYB84"/>
      <c r="DYC84"/>
      <c r="DYD84"/>
      <c r="DYE84"/>
      <c r="DYF84"/>
      <c r="DYG84"/>
      <c r="DYH84"/>
      <c r="DYI84"/>
      <c r="DYJ84"/>
      <c r="DYK84"/>
      <c r="DYL84"/>
      <c r="DYM84"/>
      <c r="DYN84"/>
      <c r="DYO84"/>
      <c r="DYP84"/>
      <c r="DYQ84"/>
      <c r="DYR84"/>
      <c r="DYS84"/>
      <c r="DYT84"/>
      <c r="DYU84"/>
      <c r="DYV84"/>
      <c r="DYW84"/>
      <c r="DYX84"/>
      <c r="DYY84"/>
      <c r="DYZ84"/>
      <c r="DZA84"/>
      <c r="DZB84"/>
      <c r="DZC84"/>
      <c r="DZD84"/>
      <c r="DZE84"/>
      <c r="DZF84"/>
      <c r="DZG84"/>
      <c r="DZH84"/>
      <c r="DZI84"/>
      <c r="DZJ84"/>
      <c r="DZK84"/>
      <c r="DZL84"/>
      <c r="DZM84"/>
      <c r="DZN84"/>
      <c r="DZO84"/>
      <c r="DZP84"/>
      <c r="DZQ84"/>
      <c r="DZR84"/>
      <c r="DZS84"/>
      <c r="DZT84"/>
      <c r="DZU84"/>
      <c r="DZV84"/>
      <c r="DZW84"/>
      <c r="DZX84"/>
      <c r="DZY84"/>
      <c r="DZZ84"/>
      <c r="EAA84"/>
      <c r="EAB84"/>
      <c r="EAC84"/>
      <c r="EAD84"/>
      <c r="EAE84"/>
      <c r="EAF84"/>
      <c r="EAG84"/>
      <c r="EAH84"/>
      <c r="EAI84"/>
      <c r="EAJ84"/>
      <c r="EAK84"/>
      <c r="EAL84"/>
      <c r="EAM84"/>
      <c r="EAN84"/>
      <c r="EAO84"/>
      <c r="EAP84"/>
      <c r="EAQ84"/>
      <c r="EAR84"/>
      <c r="EAS84"/>
      <c r="EAT84"/>
      <c r="EAU84"/>
      <c r="EAV84"/>
      <c r="EAW84"/>
      <c r="EAX84"/>
      <c r="EAY84"/>
      <c r="EAZ84"/>
      <c r="EBA84"/>
      <c r="EBB84"/>
      <c r="EBC84"/>
      <c r="EBD84"/>
      <c r="EBE84"/>
      <c r="EBF84"/>
      <c r="EBG84"/>
      <c r="EBH84"/>
      <c r="EBI84"/>
      <c r="EBJ84"/>
      <c r="EBK84"/>
      <c r="EBL84"/>
      <c r="EBM84"/>
      <c r="EBN84"/>
      <c r="EBO84"/>
      <c r="EBP84"/>
      <c r="EBQ84"/>
      <c r="EBR84"/>
      <c r="EBS84"/>
      <c r="EBT84"/>
      <c r="EBU84"/>
      <c r="EBV84"/>
      <c r="EBW84"/>
      <c r="EBX84"/>
      <c r="EBY84"/>
      <c r="EBZ84"/>
      <c r="ECA84"/>
      <c r="ECB84"/>
      <c r="ECC84"/>
      <c r="ECD84"/>
      <c r="ECE84"/>
      <c r="ECF84"/>
      <c r="ECG84"/>
      <c r="ECH84"/>
      <c r="ECI84"/>
      <c r="ECJ84"/>
      <c r="ECK84"/>
      <c r="ECL84"/>
      <c r="ECM84"/>
      <c r="ECN84"/>
      <c r="ECO84"/>
      <c r="ECP84"/>
      <c r="ECQ84"/>
      <c r="ECR84"/>
      <c r="ECS84"/>
      <c r="ECT84"/>
      <c r="ECU84"/>
      <c r="ECV84"/>
      <c r="ECW84"/>
      <c r="ECX84"/>
      <c r="ECY84"/>
      <c r="ECZ84"/>
      <c r="EDA84"/>
      <c r="EDB84"/>
      <c r="EDC84"/>
      <c r="EDD84"/>
      <c r="EDE84"/>
      <c r="EDF84"/>
      <c r="EDG84"/>
      <c r="EDH84"/>
      <c r="EDI84"/>
      <c r="EDJ84"/>
      <c r="EDK84"/>
      <c r="EDL84"/>
      <c r="EDM84"/>
      <c r="EDN84"/>
      <c r="EDO84"/>
      <c r="EDP84"/>
      <c r="EDQ84"/>
      <c r="EDR84"/>
      <c r="EDS84"/>
      <c r="EDT84"/>
      <c r="EDU84"/>
      <c r="EDV84"/>
      <c r="EDW84"/>
      <c r="EDX84"/>
      <c r="EDY84"/>
      <c r="EDZ84"/>
      <c r="EEA84"/>
      <c r="EEB84"/>
      <c r="EEC84"/>
      <c r="EED84"/>
      <c r="EEE84"/>
      <c r="EEF84"/>
      <c r="EEG84"/>
      <c r="EEH84"/>
      <c r="EEI84"/>
      <c r="EEJ84"/>
      <c r="EEK84"/>
      <c r="EEL84"/>
      <c r="EEM84"/>
      <c r="EEN84"/>
      <c r="EEO84"/>
      <c r="EEP84"/>
      <c r="EEQ84"/>
      <c r="EER84"/>
      <c r="EES84"/>
      <c r="EET84"/>
      <c r="EEU84"/>
      <c r="EEV84"/>
      <c r="EEW84"/>
      <c r="EEX84"/>
      <c r="EEY84"/>
      <c r="EEZ84"/>
      <c r="EFA84"/>
      <c r="EFB84"/>
      <c r="EFC84"/>
      <c r="EFD84"/>
      <c r="EFE84"/>
      <c r="EFF84"/>
      <c r="EFG84"/>
      <c r="EFH84"/>
      <c r="EFI84"/>
      <c r="EFJ84"/>
      <c r="EFK84"/>
      <c r="EFL84"/>
      <c r="EFM84"/>
      <c r="EFN84"/>
      <c r="EFO84"/>
      <c r="EFP84"/>
      <c r="EFQ84"/>
      <c r="EFR84"/>
      <c r="EFS84"/>
      <c r="EFT84"/>
      <c r="EFU84"/>
      <c r="EFV84"/>
      <c r="EFW84"/>
      <c r="EFX84"/>
      <c r="EFY84"/>
      <c r="EFZ84"/>
      <c r="EGA84"/>
      <c r="EGB84"/>
      <c r="EGC84"/>
      <c r="EGD84"/>
      <c r="EGE84"/>
      <c r="EGF84"/>
      <c r="EGG84"/>
      <c r="EGH84"/>
      <c r="EGI84"/>
      <c r="EGJ84"/>
      <c r="EGK84"/>
      <c r="EGL84"/>
      <c r="EGM84"/>
      <c r="EGN84"/>
      <c r="EGO84"/>
      <c r="EGP84"/>
      <c r="EGQ84"/>
      <c r="EGR84"/>
      <c r="EGS84"/>
      <c r="EGT84"/>
      <c r="EGU84"/>
      <c r="EGV84"/>
      <c r="EGW84"/>
      <c r="EGX84"/>
      <c r="EGY84"/>
      <c r="EGZ84"/>
      <c r="EHA84"/>
      <c r="EHB84"/>
      <c r="EHC84"/>
      <c r="EHD84"/>
      <c r="EHE84"/>
      <c r="EHF84"/>
      <c r="EHG84"/>
      <c r="EHH84"/>
      <c r="EHI84"/>
      <c r="EHJ84"/>
      <c r="EHK84"/>
      <c r="EHL84"/>
      <c r="EHM84"/>
      <c r="EHN84"/>
      <c r="EHO84"/>
      <c r="EHP84"/>
      <c r="EHQ84"/>
      <c r="EHR84"/>
      <c r="EHS84"/>
      <c r="EHT84"/>
      <c r="EHU84"/>
      <c r="EHV84"/>
      <c r="EHW84"/>
      <c r="EHX84"/>
      <c r="EHY84"/>
      <c r="EHZ84"/>
      <c r="EIA84"/>
      <c r="EIB84"/>
      <c r="EIC84"/>
      <c r="EID84"/>
      <c r="EIE84"/>
      <c r="EIF84"/>
      <c r="EIG84"/>
      <c r="EIH84"/>
      <c r="EII84"/>
      <c r="EIJ84"/>
      <c r="EIK84"/>
      <c r="EIL84"/>
      <c r="EIM84"/>
      <c r="EIN84"/>
      <c r="EIO84"/>
      <c r="EIP84"/>
      <c r="EIQ84"/>
      <c r="EIR84"/>
      <c r="EIS84"/>
      <c r="EIT84"/>
      <c r="EIU84"/>
      <c r="EIV84"/>
      <c r="EIW84"/>
      <c r="EIX84"/>
      <c r="EIY84"/>
      <c r="EIZ84"/>
      <c r="EJA84"/>
      <c r="EJB84"/>
      <c r="EJC84"/>
      <c r="EJD84"/>
      <c r="EJE84"/>
      <c r="EJF84"/>
      <c r="EJG84"/>
      <c r="EJH84"/>
      <c r="EJI84"/>
      <c r="EJJ84"/>
      <c r="EJK84"/>
      <c r="EJL84"/>
      <c r="EJM84"/>
      <c r="EJN84"/>
      <c r="EJO84"/>
      <c r="EJP84"/>
      <c r="EJQ84"/>
      <c r="EJR84"/>
      <c r="EJS84"/>
      <c r="EJT84"/>
      <c r="EJU84"/>
      <c r="EJV84"/>
      <c r="EJW84"/>
      <c r="EJX84"/>
      <c r="EJY84"/>
      <c r="EJZ84"/>
      <c r="EKA84"/>
      <c r="EKB84"/>
      <c r="EKC84"/>
      <c r="EKD84"/>
      <c r="EKE84"/>
      <c r="EKF84"/>
      <c r="EKG84"/>
      <c r="EKH84"/>
      <c r="EKI84"/>
      <c r="EKJ84"/>
      <c r="EKK84"/>
      <c r="EKL84"/>
      <c r="EKM84"/>
      <c r="EKN84"/>
      <c r="EKO84"/>
      <c r="EKP84"/>
      <c r="EKQ84"/>
      <c r="EKR84"/>
      <c r="EKS84"/>
      <c r="EKT84"/>
      <c r="EKU84"/>
      <c r="EKV84"/>
      <c r="EKW84"/>
      <c r="EKX84"/>
      <c r="EKY84"/>
      <c r="EKZ84"/>
      <c r="ELA84"/>
      <c r="ELB84"/>
      <c r="ELC84"/>
      <c r="ELD84"/>
      <c r="ELE84"/>
      <c r="ELF84"/>
      <c r="ELG84"/>
      <c r="ELH84"/>
      <c r="ELI84"/>
      <c r="ELJ84"/>
      <c r="ELK84"/>
      <c r="ELL84"/>
      <c r="ELM84"/>
      <c r="ELN84"/>
      <c r="ELO84"/>
      <c r="ELP84"/>
      <c r="ELQ84"/>
      <c r="ELR84"/>
      <c r="ELS84"/>
      <c r="ELT84"/>
      <c r="ELU84"/>
      <c r="ELV84"/>
      <c r="ELW84"/>
      <c r="ELX84"/>
      <c r="ELY84"/>
      <c r="ELZ84"/>
      <c r="EMA84"/>
      <c r="EMB84"/>
      <c r="EMC84"/>
      <c r="EMD84"/>
      <c r="EME84"/>
      <c r="EMF84"/>
      <c r="EMG84"/>
      <c r="EMH84"/>
      <c r="EMI84"/>
      <c r="EMJ84"/>
      <c r="EMK84"/>
      <c r="EML84"/>
      <c r="EMM84"/>
      <c r="EMN84"/>
      <c r="EMO84"/>
      <c r="EMP84"/>
      <c r="EMQ84"/>
      <c r="EMR84"/>
      <c r="EMS84"/>
      <c r="EMT84"/>
      <c r="EMU84"/>
      <c r="EMV84"/>
      <c r="EMW84"/>
      <c r="EMX84"/>
      <c r="EMY84"/>
      <c r="EMZ84"/>
      <c r="ENA84"/>
      <c r="ENB84"/>
      <c r="ENC84"/>
      <c r="END84"/>
      <c r="ENE84"/>
      <c r="ENF84"/>
      <c r="ENG84"/>
      <c r="ENH84"/>
      <c r="ENI84"/>
      <c r="ENJ84"/>
      <c r="ENK84"/>
      <c r="ENL84"/>
      <c r="ENM84"/>
      <c r="ENN84"/>
      <c r="ENO84"/>
      <c r="ENP84"/>
      <c r="ENQ84"/>
      <c r="ENR84"/>
      <c r="ENS84"/>
      <c r="ENT84"/>
      <c r="ENU84"/>
      <c r="ENV84"/>
      <c r="ENW84"/>
      <c r="ENX84"/>
      <c r="ENY84"/>
      <c r="ENZ84"/>
      <c r="EOA84"/>
      <c r="EOB84"/>
      <c r="EOC84"/>
      <c r="EOD84"/>
      <c r="EOE84"/>
      <c r="EOF84"/>
      <c r="EOG84"/>
      <c r="EOH84"/>
      <c r="EOI84"/>
      <c r="EOJ84"/>
      <c r="EOK84"/>
      <c r="EOL84"/>
      <c r="EOM84"/>
      <c r="EON84"/>
      <c r="EOO84"/>
      <c r="EOP84"/>
      <c r="EOQ84"/>
      <c r="EOR84"/>
      <c r="EOS84"/>
      <c r="EOT84"/>
      <c r="EOU84"/>
      <c r="EOV84"/>
      <c r="EOW84"/>
      <c r="EOX84"/>
      <c r="EOY84"/>
      <c r="EOZ84"/>
      <c r="EPA84"/>
      <c r="EPB84"/>
      <c r="EPC84"/>
      <c r="EPD84"/>
      <c r="EPE84"/>
      <c r="EPF84"/>
      <c r="EPG84"/>
      <c r="EPH84"/>
      <c r="EPI84"/>
      <c r="EPJ84"/>
      <c r="EPK84"/>
      <c r="EPL84"/>
      <c r="EPM84"/>
      <c r="EPN84"/>
      <c r="EPO84"/>
      <c r="EPP84"/>
      <c r="EPQ84"/>
      <c r="EPR84"/>
      <c r="EPS84"/>
      <c r="EPT84"/>
      <c r="EPU84"/>
      <c r="EPV84"/>
      <c r="EPW84"/>
      <c r="EPX84"/>
      <c r="EPY84"/>
      <c r="EPZ84"/>
      <c r="EQA84"/>
      <c r="EQB84"/>
      <c r="EQC84"/>
      <c r="EQD84"/>
      <c r="EQE84"/>
      <c r="EQF84"/>
      <c r="EQG84"/>
      <c r="EQH84"/>
      <c r="EQI84"/>
      <c r="EQJ84"/>
      <c r="EQK84"/>
      <c r="EQL84"/>
      <c r="EQM84"/>
      <c r="EQN84"/>
      <c r="EQO84"/>
      <c r="EQP84"/>
      <c r="EQQ84"/>
      <c r="EQR84"/>
      <c r="EQS84"/>
      <c r="EQT84"/>
      <c r="EQU84"/>
      <c r="EQV84"/>
      <c r="EQW84"/>
      <c r="EQX84"/>
      <c r="EQY84"/>
      <c r="EQZ84"/>
      <c r="ERA84"/>
      <c r="ERB84"/>
      <c r="ERC84"/>
      <c r="ERD84"/>
      <c r="ERE84"/>
      <c r="ERF84"/>
      <c r="ERG84"/>
      <c r="ERH84"/>
      <c r="ERI84"/>
      <c r="ERJ84"/>
      <c r="ERK84"/>
      <c r="ERL84"/>
      <c r="ERM84"/>
      <c r="ERN84"/>
      <c r="ERO84"/>
      <c r="ERP84"/>
      <c r="ERQ84"/>
      <c r="ERR84"/>
      <c r="ERS84"/>
      <c r="ERT84"/>
      <c r="ERU84"/>
      <c r="ERV84"/>
      <c r="ERW84"/>
      <c r="ERX84"/>
      <c r="ERY84"/>
      <c r="ERZ84"/>
      <c r="ESA84"/>
      <c r="ESB84"/>
      <c r="ESC84"/>
      <c r="ESD84"/>
      <c r="ESE84"/>
      <c r="ESF84"/>
      <c r="ESG84"/>
      <c r="ESH84"/>
      <c r="ESI84"/>
      <c r="ESJ84"/>
      <c r="ESK84"/>
      <c r="ESL84"/>
      <c r="ESM84"/>
      <c r="ESN84"/>
      <c r="ESO84"/>
      <c r="ESP84"/>
      <c r="ESQ84"/>
      <c r="ESR84"/>
      <c r="ESS84"/>
      <c r="EST84"/>
      <c r="ESU84"/>
      <c r="ESV84"/>
      <c r="ESW84"/>
      <c r="ESX84"/>
      <c r="ESY84"/>
      <c r="ESZ84"/>
      <c r="ETA84"/>
      <c r="ETB84"/>
      <c r="ETC84"/>
      <c r="ETD84"/>
      <c r="ETE84"/>
      <c r="ETF84"/>
      <c r="ETG84"/>
      <c r="ETH84"/>
      <c r="ETI84"/>
      <c r="ETJ84"/>
      <c r="ETK84"/>
      <c r="ETL84"/>
      <c r="ETM84"/>
      <c r="ETN84"/>
      <c r="ETO84"/>
      <c r="ETP84"/>
      <c r="ETQ84"/>
      <c r="ETR84"/>
      <c r="ETS84"/>
      <c r="ETT84"/>
      <c r="ETU84"/>
      <c r="ETV84"/>
      <c r="ETW84"/>
      <c r="ETX84"/>
      <c r="ETY84"/>
      <c r="ETZ84"/>
      <c r="EUA84"/>
      <c r="EUB84"/>
      <c r="EUC84"/>
      <c r="EUD84"/>
      <c r="EUE84"/>
      <c r="EUF84"/>
      <c r="EUG84"/>
      <c r="EUH84"/>
      <c r="EUI84"/>
      <c r="EUJ84"/>
      <c r="EUK84"/>
      <c r="EUL84"/>
      <c r="EUM84"/>
      <c r="EUN84"/>
      <c r="EUO84"/>
      <c r="EUP84"/>
      <c r="EUQ84"/>
      <c r="EUR84"/>
      <c r="EUS84"/>
      <c r="EUT84"/>
      <c r="EUU84"/>
      <c r="EUV84"/>
      <c r="EUW84"/>
      <c r="EUX84"/>
      <c r="EUY84"/>
      <c r="EUZ84"/>
      <c r="EVA84"/>
      <c r="EVB84"/>
      <c r="EVC84"/>
      <c r="EVD84"/>
      <c r="EVE84"/>
      <c r="EVF84"/>
      <c r="EVG84"/>
      <c r="EVH84"/>
      <c r="EVI84"/>
      <c r="EVJ84"/>
      <c r="EVK84"/>
      <c r="EVL84"/>
      <c r="EVM84"/>
      <c r="EVN84"/>
      <c r="EVO84"/>
      <c r="EVP84"/>
      <c r="EVQ84"/>
      <c r="EVR84"/>
      <c r="EVS84"/>
      <c r="EVT84"/>
      <c r="EVU84"/>
      <c r="EVV84"/>
      <c r="EVW84"/>
      <c r="EVX84"/>
      <c r="EVY84"/>
      <c r="EVZ84"/>
      <c r="EWA84"/>
      <c r="EWB84"/>
      <c r="EWC84"/>
      <c r="EWD84"/>
      <c r="EWE84"/>
      <c r="EWF84"/>
      <c r="EWG84"/>
      <c r="EWH84"/>
      <c r="EWI84"/>
      <c r="EWJ84"/>
      <c r="EWK84"/>
      <c r="EWL84"/>
      <c r="EWM84"/>
      <c r="EWN84"/>
      <c r="EWO84"/>
      <c r="EWP84"/>
      <c r="EWQ84"/>
      <c r="EWR84"/>
      <c r="EWS84"/>
      <c r="EWT84"/>
      <c r="EWU84"/>
      <c r="EWV84"/>
      <c r="EWW84"/>
      <c r="EWX84"/>
      <c r="EWY84"/>
      <c r="EWZ84"/>
      <c r="EXA84"/>
      <c r="EXB84"/>
      <c r="EXC84"/>
      <c r="EXD84"/>
      <c r="EXE84"/>
      <c r="EXF84"/>
      <c r="EXG84"/>
      <c r="EXH84"/>
      <c r="EXI84"/>
      <c r="EXJ84"/>
      <c r="EXK84"/>
      <c r="EXL84"/>
      <c r="EXM84"/>
      <c r="EXN84"/>
      <c r="EXO84"/>
      <c r="EXP84"/>
      <c r="EXQ84"/>
      <c r="EXR84"/>
      <c r="EXS84"/>
      <c r="EXT84"/>
      <c r="EXU84"/>
      <c r="EXV84"/>
      <c r="EXW84"/>
      <c r="EXX84"/>
      <c r="EXY84"/>
      <c r="EXZ84"/>
      <c r="EYA84"/>
      <c r="EYB84"/>
      <c r="EYC84"/>
      <c r="EYD84"/>
      <c r="EYE84"/>
      <c r="EYF84"/>
      <c r="EYG84"/>
      <c r="EYH84"/>
      <c r="EYI84"/>
      <c r="EYJ84"/>
      <c r="EYK84"/>
      <c r="EYL84"/>
      <c r="EYM84"/>
      <c r="EYN84"/>
      <c r="EYO84"/>
      <c r="EYP84"/>
      <c r="EYQ84"/>
      <c r="EYR84"/>
      <c r="EYS84"/>
      <c r="EYT84"/>
      <c r="EYU84"/>
      <c r="EYV84"/>
      <c r="EYW84"/>
      <c r="EYX84"/>
      <c r="EYY84"/>
      <c r="EYZ84"/>
      <c r="EZA84"/>
      <c r="EZB84"/>
      <c r="EZC84"/>
      <c r="EZD84"/>
      <c r="EZE84"/>
      <c r="EZF84"/>
      <c r="EZG84"/>
      <c r="EZH84"/>
      <c r="EZI84"/>
      <c r="EZJ84"/>
      <c r="EZK84"/>
      <c r="EZL84"/>
      <c r="EZM84"/>
      <c r="EZN84"/>
      <c r="EZO84"/>
      <c r="EZP84"/>
      <c r="EZQ84"/>
      <c r="EZR84"/>
      <c r="EZS84"/>
      <c r="EZT84"/>
      <c r="EZU84"/>
      <c r="EZV84"/>
      <c r="EZW84"/>
      <c r="EZX84"/>
      <c r="EZY84"/>
      <c r="EZZ84"/>
      <c r="FAA84"/>
      <c r="FAB84"/>
      <c r="FAC84"/>
      <c r="FAD84"/>
      <c r="FAE84"/>
      <c r="FAF84"/>
      <c r="FAG84"/>
      <c r="FAH84"/>
      <c r="FAI84"/>
      <c r="FAJ84"/>
      <c r="FAK84"/>
      <c r="FAL84"/>
      <c r="FAM84"/>
      <c r="FAN84"/>
      <c r="FAO84"/>
      <c r="FAP84"/>
      <c r="FAQ84"/>
      <c r="FAR84"/>
      <c r="FAS84"/>
      <c r="FAT84"/>
      <c r="FAU84"/>
      <c r="FAV84"/>
      <c r="FAW84"/>
      <c r="FAX84"/>
      <c r="FAY84"/>
      <c r="FAZ84"/>
      <c r="FBA84"/>
      <c r="FBB84"/>
      <c r="FBC84"/>
      <c r="FBD84"/>
      <c r="FBE84"/>
      <c r="FBF84"/>
      <c r="FBG84"/>
      <c r="FBH84"/>
      <c r="FBI84"/>
      <c r="FBJ84"/>
      <c r="FBK84"/>
      <c r="FBL84"/>
      <c r="FBM84"/>
      <c r="FBN84"/>
      <c r="FBO84"/>
      <c r="FBP84"/>
      <c r="FBQ84"/>
      <c r="FBR84"/>
      <c r="FBS84"/>
      <c r="FBT84"/>
      <c r="FBU84"/>
      <c r="FBV84"/>
      <c r="FBW84"/>
      <c r="FBX84"/>
      <c r="FBY84"/>
      <c r="FBZ84"/>
      <c r="FCA84"/>
      <c r="FCB84"/>
      <c r="FCC84"/>
      <c r="FCD84"/>
      <c r="FCE84"/>
      <c r="FCF84"/>
      <c r="FCG84"/>
      <c r="FCH84"/>
      <c r="FCI84"/>
      <c r="FCJ84"/>
      <c r="FCK84"/>
      <c r="FCL84"/>
      <c r="FCM84"/>
      <c r="FCN84"/>
      <c r="FCO84"/>
      <c r="FCP84"/>
      <c r="FCQ84"/>
      <c r="FCR84"/>
      <c r="FCS84"/>
      <c r="FCT84"/>
      <c r="FCU84"/>
      <c r="FCV84"/>
      <c r="FCW84"/>
      <c r="FCX84"/>
      <c r="FCY84"/>
      <c r="FCZ84"/>
      <c r="FDA84"/>
      <c r="FDB84"/>
      <c r="FDC84"/>
      <c r="FDD84"/>
      <c r="FDE84"/>
      <c r="FDF84"/>
      <c r="FDG84"/>
      <c r="FDH84"/>
      <c r="FDI84"/>
      <c r="FDJ84"/>
      <c r="FDK84"/>
      <c r="FDL84"/>
      <c r="FDM84"/>
      <c r="FDN84"/>
      <c r="FDO84"/>
      <c r="FDP84"/>
      <c r="FDQ84"/>
      <c r="FDR84"/>
      <c r="FDS84"/>
      <c r="FDT84"/>
      <c r="FDU84"/>
      <c r="FDV84"/>
      <c r="FDW84"/>
      <c r="FDX84"/>
      <c r="FDY84"/>
      <c r="FDZ84"/>
      <c r="FEA84"/>
      <c r="FEB84"/>
      <c r="FEC84"/>
      <c r="FED84"/>
      <c r="FEE84"/>
      <c r="FEF84"/>
      <c r="FEG84"/>
      <c r="FEH84"/>
      <c r="FEI84"/>
      <c r="FEJ84"/>
      <c r="FEK84"/>
      <c r="FEL84"/>
      <c r="FEM84"/>
      <c r="FEN84"/>
      <c r="FEO84"/>
      <c r="FEP84"/>
      <c r="FEQ84"/>
      <c r="FER84"/>
      <c r="FES84"/>
      <c r="FET84"/>
      <c r="FEU84"/>
      <c r="FEV84"/>
      <c r="FEW84"/>
      <c r="FEX84"/>
      <c r="FEY84"/>
      <c r="FEZ84"/>
      <c r="FFA84"/>
      <c r="FFB84"/>
      <c r="FFC84"/>
      <c r="FFD84"/>
      <c r="FFE84"/>
      <c r="FFF84"/>
      <c r="FFG84"/>
      <c r="FFH84"/>
      <c r="FFI84"/>
      <c r="FFJ84"/>
      <c r="FFK84"/>
      <c r="FFL84"/>
      <c r="FFM84"/>
      <c r="FFN84"/>
      <c r="FFO84"/>
      <c r="FFP84"/>
      <c r="FFQ84"/>
      <c r="FFR84"/>
      <c r="FFS84"/>
      <c r="FFT84"/>
      <c r="FFU84"/>
      <c r="FFV84"/>
      <c r="FFW84"/>
      <c r="FFX84"/>
      <c r="FFY84"/>
      <c r="FFZ84"/>
      <c r="FGA84"/>
      <c r="FGB84"/>
      <c r="FGC84"/>
      <c r="FGD84"/>
      <c r="FGE84"/>
      <c r="FGF84"/>
      <c r="FGG84"/>
      <c r="FGH84"/>
      <c r="FGI84"/>
      <c r="FGJ84"/>
      <c r="FGK84"/>
      <c r="FGL84"/>
      <c r="FGM84"/>
      <c r="FGN84"/>
      <c r="FGO84"/>
      <c r="FGP84"/>
      <c r="FGQ84"/>
      <c r="FGR84"/>
      <c r="FGS84"/>
      <c r="FGT84"/>
      <c r="FGU84"/>
      <c r="FGV84"/>
      <c r="FGW84"/>
      <c r="FGX84"/>
      <c r="FGY84"/>
      <c r="FGZ84"/>
      <c r="FHA84"/>
      <c r="FHB84"/>
      <c r="FHC84"/>
      <c r="FHD84"/>
      <c r="FHE84"/>
      <c r="FHF84"/>
      <c r="FHG84"/>
      <c r="FHH84"/>
      <c r="FHI84"/>
      <c r="FHJ84"/>
      <c r="FHK84"/>
      <c r="FHL84"/>
      <c r="FHM84"/>
      <c r="FHN84"/>
      <c r="FHO84"/>
      <c r="FHP84"/>
      <c r="FHQ84"/>
      <c r="FHR84"/>
      <c r="FHS84"/>
      <c r="FHT84"/>
      <c r="FHU84"/>
      <c r="FHV84"/>
      <c r="FHW84"/>
      <c r="FHX84"/>
      <c r="FHY84"/>
      <c r="FHZ84"/>
      <c r="FIA84"/>
      <c r="FIB84"/>
      <c r="FIC84"/>
      <c r="FID84"/>
      <c r="FIE84"/>
      <c r="FIF84"/>
      <c r="FIG84"/>
      <c r="FIH84"/>
      <c r="FII84"/>
      <c r="FIJ84"/>
      <c r="FIK84"/>
      <c r="FIL84"/>
      <c r="FIM84"/>
      <c r="FIN84"/>
      <c r="FIO84"/>
      <c r="FIP84"/>
      <c r="FIQ84"/>
      <c r="FIR84"/>
      <c r="FIS84"/>
      <c r="FIT84"/>
      <c r="FIU84"/>
      <c r="FIV84"/>
      <c r="FIW84"/>
      <c r="FIX84"/>
      <c r="FIY84"/>
      <c r="FIZ84"/>
      <c r="FJA84"/>
      <c r="FJB84"/>
      <c r="FJC84"/>
      <c r="FJD84"/>
      <c r="FJE84"/>
      <c r="FJF84"/>
      <c r="FJG84"/>
      <c r="FJH84"/>
      <c r="FJI84"/>
      <c r="FJJ84"/>
      <c r="FJK84"/>
      <c r="FJL84"/>
      <c r="FJM84"/>
      <c r="FJN84"/>
      <c r="FJO84"/>
      <c r="FJP84"/>
      <c r="FJQ84"/>
      <c r="FJR84"/>
      <c r="FJS84"/>
      <c r="FJT84"/>
      <c r="FJU84"/>
      <c r="FJV84"/>
      <c r="FJW84"/>
      <c r="FJX84"/>
      <c r="FJY84"/>
      <c r="FJZ84"/>
      <c r="FKA84"/>
      <c r="FKB84"/>
      <c r="FKC84"/>
      <c r="FKD84"/>
      <c r="FKE84"/>
      <c r="FKF84"/>
      <c r="FKG84"/>
      <c r="FKH84"/>
      <c r="FKI84"/>
      <c r="FKJ84"/>
      <c r="FKK84"/>
      <c r="FKL84"/>
      <c r="FKM84"/>
      <c r="FKN84"/>
      <c r="FKO84"/>
      <c r="FKP84"/>
      <c r="FKQ84"/>
      <c r="FKR84"/>
      <c r="FKS84"/>
      <c r="FKT84"/>
      <c r="FKU84"/>
      <c r="FKV84"/>
      <c r="FKW84"/>
      <c r="FKX84"/>
      <c r="FKY84"/>
      <c r="FKZ84"/>
      <c r="FLA84"/>
      <c r="FLB84"/>
      <c r="FLC84"/>
      <c r="FLD84"/>
      <c r="FLE84"/>
      <c r="FLF84"/>
      <c r="FLG84"/>
      <c r="FLH84"/>
      <c r="FLI84"/>
      <c r="FLJ84"/>
      <c r="FLK84"/>
      <c r="FLL84"/>
      <c r="FLM84"/>
      <c r="FLN84"/>
      <c r="FLO84"/>
      <c r="FLP84"/>
      <c r="FLQ84"/>
      <c r="FLR84"/>
      <c r="FLS84"/>
      <c r="FLT84"/>
      <c r="FLU84"/>
      <c r="FLV84"/>
      <c r="FLW84"/>
      <c r="FLX84"/>
      <c r="FLY84"/>
      <c r="FLZ84"/>
      <c r="FMA84"/>
      <c r="FMB84"/>
      <c r="FMC84"/>
      <c r="FMD84"/>
      <c r="FME84"/>
      <c r="FMF84"/>
      <c r="FMG84"/>
      <c r="FMH84"/>
      <c r="FMI84"/>
      <c r="FMJ84"/>
      <c r="FMK84"/>
      <c r="FML84"/>
      <c r="FMM84"/>
      <c r="FMN84"/>
      <c r="FMO84"/>
      <c r="FMP84"/>
      <c r="FMQ84"/>
      <c r="FMR84"/>
      <c r="FMS84"/>
      <c r="FMT84"/>
      <c r="FMU84"/>
      <c r="FMV84"/>
      <c r="FMW84"/>
      <c r="FMX84"/>
      <c r="FMY84"/>
      <c r="FMZ84"/>
      <c r="FNA84"/>
      <c r="FNB84"/>
      <c r="FNC84"/>
      <c r="FND84"/>
      <c r="FNE84"/>
      <c r="FNF84"/>
      <c r="FNG84"/>
      <c r="FNH84"/>
      <c r="FNI84"/>
      <c r="FNJ84"/>
      <c r="FNK84"/>
      <c r="FNL84"/>
      <c r="FNM84"/>
      <c r="FNN84"/>
      <c r="FNO84"/>
      <c r="FNP84"/>
      <c r="FNQ84"/>
      <c r="FNR84"/>
      <c r="FNS84"/>
      <c r="FNT84"/>
      <c r="FNU84"/>
      <c r="FNV84"/>
      <c r="FNW84"/>
      <c r="FNX84"/>
      <c r="FNY84"/>
      <c r="FNZ84"/>
      <c r="FOA84"/>
      <c r="FOB84"/>
      <c r="FOC84"/>
      <c r="FOD84"/>
      <c r="FOE84"/>
      <c r="FOF84"/>
      <c r="FOG84"/>
      <c r="FOH84"/>
      <c r="FOI84"/>
      <c r="FOJ84"/>
      <c r="FOK84"/>
      <c r="FOL84"/>
      <c r="FOM84"/>
      <c r="FON84"/>
      <c r="FOO84"/>
      <c r="FOP84"/>
      <c r="FOQ84"/>
      <c r="FOR84"/>
      <c r="FOS84"/>
      <c r="FOT84"/>
      <c r="FOU84"/>
      <c r="FOV84"/>
      <c r="FOW84"/>
      <c r="FOX84"/>
      <c r="FOY84"/>
      <c r="FOZ84"/>
      <c r="FPA84"/>
      <c r="FPB84"/>
      <c r="FPC84"/>
      <c r="FPD84"/>
      <c r="FPE84"/>
      <c r="FPF84"/>
      <c r="FPG84"/>
      <c r="FPH84"/>
      <c r="FPI84"/>
      <c r="FPJ84"/>
      <c r="FPK84"/>
      <c r="FPL84"/>
      <c r="FPM84"/>
      <c r="FPN84"/>
      <c r="FPO84"/>
      <c r="FPP84"/>
      <c r="FPQ84"/>
      <c r="FPR84"/>
      <c r="FPS84"/>
      <c r="FPT84"/>
      <c r="FPU84"/>
      <c r="FPV84"/>
      <c r="FPW84"/>
      <c r="FPX84"/>
      <c r="FPY84"/>
      <c r="FPZ84"/>
      <c r="FQA84"/>
      <c r="FQB84"/>
      <c r="FQC84"/>
      <c r="FQD84"/>
      <c r="FQE84"/>
      <c r="FQF84"/>
      <c r="FQG84"/>
      <c r="FQH84"/>
      <c r="FQI84"/>
      <c r="FQJ84"/>
      <c r="FQK84"/>
      <c r="FQL84"/>
      <c r="FQM84"/>
      <c r="FQN84"/>
      <c r="FQO84"/>
      <c r="FQP84"/>
      <c r="FQQ84"/>
      <c r="FQR84"/>
      <c r="FQS84"/>
      <c r="FQT84"/>
      <c r="FQU84"/>
      <c r="FQV84"/>
      <c r="FQW84"/>
      <c r="FQX84"/>
      <c r="FQY84"/>
      <c r="FQZ84"/>
      <c r="FRA84"/>
      <c r="FRB84"/>
      <c r="FRC84"/>
      <c r="FRD84"/>
      <c r="FRE84"/>
      <c r="FRF84"/>
      <c r="FRG84"/>
      <c r="FRH84"/>
      <c r="FRI84"/>
      <c r="FRJ84"/>
      <c r="FRK84"/>
      <c r="FRL84"/>
      <c r="FRM84"/>
      <c r="FRN84"/>
      <c r="FRO84"/>
      <c r="FRP84"/>
      <c r="FRQ84"/>
      <c r="FRR84"/>
      <c r="FRS84"/>
      <c r="FRT84"/>
      <c r="FRU84"/>
      <c r="FRV84"/>
      <c r="FRW84"/>
      <c r="FRX84"/>
      <c r="FRY84"/>
      <c r="FRZ84"/>
      <c r="FSA84"/>
      <c r="FSB84"/>
      <c r="FSC84"/>
      <c r="FSD84"/>
      <c r="FSE84"/>
      <c r="FSF84"/>
      <c r="FSG84"/>
      <c r="FSH84"/>
      <c r="FSI84"/>
      <c r="FSJ84"/>
      <c r="FSK84"/>
      <c r="FSL84"/>
      <c r="FSM84"/>
      <c r="FSN84"/>
      <c r="FSO84"/>
      <c r="FSP84"/>
      <c r="FSQ84"/>
      <c r="FSR84"/>
      <c r="FSS84"/>
      <c r="FST84"/>
      <c r="FSU84"/>
      <c r="FSV84"/>
      <c r="FSW84"/>
      <c r="FSX84"/>
      <c r="FSY84"/>
      <c r="FSZ84"/>
      <c r="FTA84"/>
      <c r="FTB84"/>
      <c r="FTC84"/>
      <c r="FTD84"/>
      <c r="FTE84"/>
      <c r="FTF84"/>
      <c r="FTG84"/>
      <c r="FTH84"/>
      <c r="FTI84"/>
      <c r="FTJ84"/>
      <c r="FTK84"/>
      <c r="FTL84"/>
      <c r="FTM84"/>
      <c r="FTN84"/>
      <c r="FTO84"/>
      <c r="FTP84"/>
      <c r="FTQ84"/>
      <c r="FTR84"/>
      <c r="FTS84"/>
      <c r="FTT84"/>
      <c r="FTU84"/>
      <c r="FTV84"/>
      <c r="FTW84"/>
      <c r="FTX84"/>
      <c r="FTY84"/>
      <c r="FTZ84"/>
      <c r="FUA84"/>
      <c r="FUB84"/>
      <c r="FUC84"/>
      <c r="FUD84"/>
      <c r="FUE84"/>
      <c r="FUF84"/>
      <c r="FUG84"/>
      <c r="FUH84"/>
      <c r="FUI84"/>
      <c r="FUJ84"/>
      <c r="FUK84"/>
      <c r="FUL84"/>
      <c r="FUM84"/>
      <c r="FUN84"/>
      <c r="FUO84"/>
      <c r="FUP84"/>
      <c r="FUQ84"/>
      <c r="FUR84"/>
      <c r="FUS84"/>
      <c r="FUT84"/>
      <c r="FUU84"/>
      <c r="FUV84"/>
      <c r="FUW84"/>
      <c r="FUX84"/>
      <c r="FUY84"/>
      <c r="FUZ84"/>
      <c r="FVA84"/>
      <c r="FVB84"/>
      <c r="FVC84"/>
      <c r="FVD84"/>
      <c r="FVE84"/>
      <c r="FVF84"/>
      <c r="FVG84"/>
      <c r="FVH84"/>
      <c r="FVI84"/>
      <c r="FVJ84"/>
      <c r="FVK84"/>
      <c r="FVL84"/>
      <c r="FVM84"/>
      <c r="FVN84"/>
      <c r="FVO84"/>
      <c r="FVP84"/>
      <c r="FVQ84"/>
      <c r="FVR84"/>
      <c r="FVS84"/>
      <c r="FVT84"/>
      <c r="FVU84"/>
      <c r="FVV84"/>
      <c r="FVW84"/>
      <c r="FVX84"/>
      <c r="FVY84"/>
      <c r="FVZ84"/>
      <c r="FWA84"/>
      <c r="FWB84"/>
      <c r="FWC84"/>
      <c r="FWD84"/>
      <c r="FWE84"/>
      <c r="FWF84"/>
      <c r="FWG84"/>
      <c r="FWH84"/>
      <c r="FWI84"/>
      <c r="FWJ84"/>
      <c r="FWK84"/>
      <c r="FWL84"/>
      <c r="FWM84"/>
      <c r="FWN84"/>
      <c r="FWO84"/>
      <c r="FWP84"/>
      <c r="FWQ84"/>
      <c r="FWR84"/>
      <c r="FWS84"/>
      <c r="FWT84"/>
      <c r="FWU84"/>
      <c r="FWV84"/>
      <c r="FWW84"/>
      <c r="FWX84"/>
      <c r="FWY84"/>
      <c r="FWZ84"/>
      <c r="FXA84"/>
      <c r="FXB84"/>
      <c r="FXC84"/>
      <c r="FXD84"/>
      <c r="FXE84"/>
      <c r="FXF84"/>
      <c r="FXG84"/>
      <c r="FXH84"/>
      <c r="FXI84"/>
      <c r="FXJ84"/>
      <c r="FXK84"/>
      <c r="FXL84"/>
      <c r="FXM84"/>
      <c r="FXN84"/>
      <c r="FXO84"/>
      <c r="FXP84"/>
      <c r="FXQ84"/>
      <c r="FXR84"/>
      <c r="FXS84"/>
      <c r="FXT84"/>
      <c r="FXU84"/>
      <c r="FXV84"/>
      <c r="FXW84"/>
      <c r="FXX84"/>
      <c r="FXY84"/>
      <c r="FXZ84"/>
      <c r="FYA84"/>
      <c r="FYB84"/>
      <c r="FYC84"/>
      <c r="FYD84"/>
      <c r="FYE84"/>
      <c r="FYF84"/>
      <c r="FYG84"/>
      <c r="FYH84"/>
      <c r="FYI84"/>
      <c r="FYJ84"/>
      <c r="FYK84"/>
      <c r="FYL84"/>
      <c r="FYM84"/>
      <c r="FYN84"/>
      <c r="FYO84"/>
      <c r="FYP84"/>
      <c r="FYQ84"/>
      <c r="FYR84"/>
      <c r="FYS84"/>
      <c r="FYT84"/>
      <c r="FYU84"/>
      <c r="FYV84"/>
      <c r="FYW84"/>
      <c r="FYX84"/>
      <c r="FYY84"/>
      <c r="FYZ84"/>
      <c r="FZA84"/>
      <c r="FZB84"/>
      <c r="FZC84"/>
      <c r="FZD84"/>
      <c r="FZE84"/>
      <c r="FZF84"/>
      <c r="FZG84"/>
      <c r="FZH84"/>
      <c r="FZI84"/>
      <c r="FZJ84"/>
      <c r="FZK84"/>
      <c r="FZL84"/>
      <c r="FZM84"/>
      <c r="FZN84"/>
      <c r="FZO84"/>
      <c r="FZP84"/>
      <c r="FZQ84"/>
      <c r="FZR84"/>
      <c r="FZS84"/>
      <c r="FZT84"/>
      <c r="FZU84"/>
      <c r="FZV84"/>
      <c r="FZW84"/>
      <c r="FZX84"/>
      <c r="FZY84"/>
      <c r="FZZ84"/>
      <c r="GAA84"/>
      <c r="GAB84"/>
      <c r="GAC84"/>
      <c r="GAD84"/>
      <c r="GAE84"/>
      <c r="GAF84"/>
      <c r="GAG84"/>
      <c r="GAH84"/>
      <c r="GAI84"/>
      <c r="GAJ84"/>
      <c r="GAK84"/>
      <c r="GAL84"/>
      <c r="GAM84"/>
      <c r="GAN84"/>
      <c r="GAO84"/>
      <c r="GAP84"/>
      <c r="GAQ84"/>
      <c r="GAR84"/>
      <c r="GAS84"/>
      <c r="GAT84"/>
      <c r="GAU84"/>
      <c r="GAV84"/>
      <c r="GAW84"/>
      <c r="GAX84"/>
      <c r="GAY84"/>
      <c r="GAZ84"/>
      <c r="GBA84"/>
      <c r="GBB84"/>
      <c r="GBC84"/>
      <c r="GBD84"/>
      <c r="GBE84"/>
      <c r="GBF84"/>
      <c r="GBG84"/>
      <c r="GBH84"/>
      <c r="GBI84"/>
      <c r="GBJ84"/>
      <c r="GBK84"/>
      <c r="GBL84"/>
      <c r="GBM84"/>
      <c r="GBN84"/>
      <c r="GBO84"/>
      <c r="GBP84"/>
      <c r="GBQ84"/>
      <c r="GBR84"/>
      <c r="GBS84"/>
      <c r="GBT84"/>
      <c r="GBU84"/>
      <c r="GBV84"/>
      <c r="GBW84"/>
      <c r="GBX84"/>
      <c r="GBY84"/>
      <c r="GBZ84"/>
      <c r="GCA84"/>
      <c r="GCB84"/>
      <c r="GCC84"/>
      <c r="GCD84"/>
      <c r="GCE84"/>
      <c r="GCF84"/>
      <c r="GCG84"/>
      <c r="GCH84"/>
      <c r="GCI84"/>
      <c r="GCJ84"/>
      <c r="GCK84"/>
      <c r="GCL84"/>
      <c r="GCM84"/>
      <c r="GCN84"/>
      <c r="GCO84"/>
      <c r="GCP84"/>
      <c r="GCQ84"/>
      <c r="GCR84"/>
      <c r="GCS84"/>
      <c r="GCT84"/>
      <c r="GCU84"/>
      <c r="GCV84"/>
      <c r="GCW84"/>
      <c r="GCX84"/>
      <c r="GCY84"/>
      <c r="GCZ84"/>
      <c r="GDA84"/>
      <c r="GDB84"/>
      <c r="GDC84"/>
      <c r="GDD84"/>
      <c r="GDE84"/>
      <c r="GDF84"/>
      <c r="GDG84"/>
      <c r="GDH84"/>
      <c r="GDI84"/>
      <c r="GDJ84"/>
      <c r="GDK84"/>
      <c r="GDL84"/>
      <c r="GDM84"/>
      <c r="GDN84"/>
      <c r="GDO84"/>
      <c r="GDP84"/>
      <c r="GDQ84"/>
      <c r="GDR84"/>
      <c r="GDS84"/>
      <c r="GDT84"/>
      <c r="GDU84"/>
      <c r="GDV84"/>
      <c r="GDW84"/>
      <c r="GDX84"/>
      <c r="GDY84"/>
      <c r="GDZ84"/>
      <c r="GEA84"/>
      <c r="GEB84"/>
      <c r="GEC84"/>
      <c r="GED84"/>
      <c r="GEE84"/>
      <c r="GEF84"/>
      <c r="GEG84"/>
      <c r="GEH84"/>
      <c r="GEI84"/>
      <c r="GEJ84"/>
      <c r="GEK84"/>
      <c r="GEL84"/>
      <c r="GEM84"/>
      <c r="GEN84"/>
      <c r="GEO84"/>
      <c r="GEP84"/>
      <c r="GEQ84"/>
      <c r="GER84"/>
      <c r="GES84"/>
      <c r="GET84"/>
      <c r="GEU84"/>
      <c r="GEV84"/>
      <c r="GEW84"/>
      <c r="GEX84"/>
      <c r="GEY84"/>
      <c r="GEZ84"/>
      <c r="GFA84"/>
      <c r="GFB84"/>
      <c r="GFC84"/>
      <c r="GFD84"/>
      <c r="GFE84"/>
      <c r="GFF84"/>
      <c r="GFG84"/>
      <c r="GFH84"/>
      <c r="GFI84"/>
      <c r="GFJ84"/>
      <c r="GFK84"/>
      <c r="GFL84"/>
      <c r="GFM84"/>
      <c r="GFN84"/>
      <c r="GFO84"/>
      <c r="GFP84"/>
      <c r="GFQ84"/>
      <c r="GFR84"/>
      <c r="GFS84"/>
      <c r="GFT84"/>
      <c r="GFU84"/>
      <c r="GFV84"/>
      <c r="GFW84"/>
      <c r="GFX84"/>
      <c r="GFY84"/>
      <c r="GFZ84"/>
      <c r="GGA84"/>
      <c r="GGB84"/>
      <c r="GGC84"/>
      <c r="GGD84"/>
      <c r="GGE84"/>
      <c r="GGF84"/>
      <c r="GGG84"/>
      <c r="GGH84"/>
      <c r="GGI84"/>
      <c r="GGJ84"/>
      <c r="GGK84"/>
      <c r="GGL84"/>
      <c r="GGM84"/>
      <c r="GGN84"/>
      <c r="GGO84"/>
      <c r="GGP84"/>
      <c r="GGQ84"/>
      <c r="GGR84"/>
      <c r="GGS84"/>
      <c r="GGT84"/>
      <c r="GGU84"/>
      <c r="GGV84"/>
      <c r="GGW84"/>
      <c r="GGX84"/>
      <c r="GGY84"/>
      <c r="GGZ84"/>
      <c r="GHA84"/>
      <c r="GHB84"/>
      <c r="GHC84"/>
      <c r="GHD84"/>
      <c r="GHE84"/>
      <c r="GHF84"/>
      <c r="GHG84"/>
      <c r="GHH84"/>
      <c r="GHI84"/>
      <c r="GHJ84"/>
      <c r="GHK84"/>
      <c r="GHL84"/>
      <c r="GHM84"/>
      <c r="GHN84"/>
      <c r="GHO84"/>
      <c r="GHP84"/>
      <c r="GHQ84"/>
      <c r="GHR84"/>
      <c r="GHS84"/>
      <c r="GHT84"/>
      <c r="GHU84"/>
      <c r="GHV84"/>
      <c r="GHW84"/>
      <c r="GHX84"/>
      <c r="GHY84"/>
      <c r="GHZ84"/>
      <c r="GIA84"/>
      <c r="GIB84"/>
      <c r="GIC84"/>
      <c r="GID84"/>
      <c r="GIE84"/>
      <c r="GIF84"/>
      <c r="GIG84"/>
      <c r="GIH84"/>
      <c r="GII84"/>
      <c r="GIJ84"/>
      <c r="GIK84"/>
      <c r="GIL84"/>
      <c r="GIM84"/>
      <c r="GIN84"/>
      <c r="GIO84"/>
      <c r="GIP84"/>
      <c r="GIQ84"/>
      <c r="GIR84"/>
      <c r="GIS84"/>
      <c r="GIT84"/>
      <c r="GIU84"/>
      <c r="GIV84"/>
      <c r="GIW84"/>
      <c r="GIX84"/>
      <c r="GIY84"/>
      <c r="GIZ84"/>
      <c r="GJA84"/>
      <c r="GJB84"/>
      <c r="GJC84"/>
      <c r="GJD84"/>
      <c r="GJE84"/>
      <c r="GJF84"/>
      <c r="GJG84"/>
      <c r="GJH84"/>
      <c r="GJI84"/>
      <c r="GJJ84"/>
      <c r="GJK84"/>
      <c r="GJL84"/>
      <c r="GJM84"/>
      <c r="GJN84"/>
      <c r="GJO84"/>
      <c r="GJP84"/>
      <c r="GJQ84"/>
      <c r="GJR84"/>
      <c r="GJS84"/>
      <c r="GJT84"/>
      <c r="GJU84"/>
      <c r="GJV84"/>
      <c r="GJW84"/>
      <c r="GJX84"/>
      <c r="GJY84"/>
      <c r="GJZ84"/>
      <c r="GKA84"/>
      <c r="GKB84"/>
      <c r="GKC84"/>
      <c r="GKD84"/>
      <c r="GKE84"/>
      <c r="GKF84"/>
      <c r="GKG84"/>
      <c r="GKH84"/>
      <c r="GKI84"/>
      <c r="GKJ84"/>
      <c r="GKK84"/>
      <c r="GKL84"/>
      <c r="GKM84"/>
      <c r="GKN84"/>
      <c r="GKO84"/>
      <c r="GKP84"/>
      <c r="GKQ84"/>
      <c r="GKR84"/>
      <c r="GKS84"/>
      <c r="GKT84"/>
      <c r="GKU84"/>
      <c r="GKV84"/>
      <c r="GKW84"/>
      <c r="GKX84"/>
      <c r="GKY84"/>
      <c r="GKZ84"/>
      <c r="GLA84"/>
      <c r="GLB84"/>
      <c r="GLC84"/>
      <c r="GLD84"/>
      <c r="GLE84"/>
      <c r="GLF84"/>
      <c r="GLG84"/>
      <c r="GLH84"/>
      <c r="GLI84"/>
      <c r="GLJ84"/>
      <c r="GLK84"/>
      <c r="GLL84"/>
      <c r="GLM84"/>
      <c r="GLN84"/>
      <c r="GLO84"/>
      <c r="GLP84"/>
      <c r="GLQ84"/>
      <c r="GLR84"/>
      <c r="GLS84"/>
      <c r="GLT84"/>
      <c r="GLU84"/>
      <c r="GLV84"/>
      <c r="GLW84"/>
      <c r="GLX84"/>
      <c r="GLY84"/>
      <c r="GLZ84"/>
      <c r="GMA84"/>
      <c r="GMB84"/>
      <c r="GMC84"/>
      <c r="GMD84"/>
      <c r="GME84"/>
      <c r="GMF84"/>
      <c r="GMG84"/>
      <c r="GMH84"/>
      <c r="GMI84"/>
      <c r="GMJ84"/>
      <c r="GMK84"/>
      <c r="GML84"/>
      <c r="GMM84"/>
      <c r="GMN84"/>
      <c r="GMO84"/>
      <c r="GMP84"/>
      <c r="GMQ84"/>
      <c r="GMR84"/>
      <c r="GMS84"/>
      <c r="GMT84"/>
      <c r="GMU84"/>
      <c r="GMV84"/>
      <c r="GMW84"/>
      <c r="GMX84"/>
      <c r="GMY84"/>
      <c r="GMZ84"/>
      <c r="GNA84"/>
      <c r="GNB84"/>
      <c r="GNC84"/>
      <c r="GND84"/>
      <c r="GNE84"/>
      <c r="GNF84"/>
      <c r="GNG84"/>
      <c r="GNH84"/>
      <c r="GNI84"/>
      <c r="GNJ84"/>
      <c r="GNK84"/>
      <c r="GNL84"/>
      <c r="GNM84"/>
      <c r="GNN84"/>
      <c r="GNO84"/>
      <c r="GNP84"/>
      <c r="GNQ84"/>
      <c r="GNR84"/>
      <c r="GNS84"/>
      <c r="GNT84"/>
      <c r="GNU84"/>
      <c r="GNV84"/>
      <c r="GNW84"/>
      <c r="GNX84"/>
      <c r="GNY84"/>
      <c r="GNZ84"/>
      <c r="GOA84"/>
      <c r="GOB84"/>
      <c r="GOC84"/>
      <c r="GOD84"/>
      <c r="GOE84"/>
      <c r="GOF84"/>
      <c r="GOG84"/>
      <c r="GOH84"/>
      <c r="GOI84"/>
      <c r="GOJ84"/>
      <c r="GOK84"/>
      <c r="GOL84"/>
      <c r="GOM84"/>
      <c r="GON84"/>
      <c r="GOO84"/>
      <c r="GOP84"/>
      <c r="GOQ84"/>
      <c r="GOR84"/>
      <c r="GOS84"/>
      <c r="GOT84"/>
      <c r="GOU84"/>
      <c r="GOV84"/>
      <c r="GOW84"/>
      <c r="GOX84"/>
      <c r="GOY84"/>
      <c r="GOZ84"/>
      <c r="GPA84"/>
      <c r="GPB84"/>
      <c r="GPC84"/>
      <c r="GPD84"/>
      <c r="GPE84"/>
      <c r="GPF84"/>
      <c r="GPG84"/>
      <c r="GPH84"/>
      <c r="GPI84"/>
      <c r="GPJ84"/>
      <c r="GPK84"/>
      <c r="GPL84"/>
      <c r="GPM84"/>
      <c r="GPN84"/>
      <c r="GPO84"/>
      <c r="GPP84"/>
      <c r="GPQ84"/>
      <c r="GPR84"/>
      <c r="GPS84"/>
      <c r="GPT84"/>
      <c r="GPU84"/>
      <c r="GPV84"/>
      <c r="GPW84"/>
      <c r="GPX84"/>
      <c r="GPY84"/>
      <c r="GPZ84"/>
      <c r="GQA84"/>
      <c r="GQB84"/>
      <c r="GQC84"/>
      <c r="GQD84"/>
      <c r="GQE84"/>
      <c r="GQF84"/>
      <c r="GQG84"/>
      <c r="GQH84"/>
      <c r="GQI84"/>
      <c r="GQJ84"/>
      <c r="GQK84"/>
      <c r="GQL84"/>
      <c r="GQM84"/>
      <c r="GQN84"/>
      <c r="GQO84"/>
      <c r="GQP84"/>
      <c r="GQQ84"/>
      <c r="GQR84"/>
      <c r="GQS84"/>
      <c r="GQT84"/>
      <c r="GQU84"/>
      <c r="GQV84"/>
      <c r="GQW84"/>
      <c r="GQX84"/>
      <c r="GQY84"/>
      <c r="GQZ84"/>
      <c r="GRA84"/>
      <c r="GRB84"/>
      <c r="GRC84"/>
      <c r="GRD84"/>
      <c r="GRE84"/>
      <c r="GRF84"/>
      <c r="GRG84"/>
      <c r="GRH84"/>
      <c r="GRI84"/>
      <c r="GRJ84"/>
      <c r="GRK84"/>
      <c r="GRL84"/>
      <c r="GRM84"/>
      <c r="GRN84"/>
      <c r="GRO84"/>
      <c r="GRP84"/>
      <c r="GRQ84"/>
      <c r="GRR84"/>
      <c r="GRS84"/>
      <c r="GRT84"/>
      <c r="GRU84"/>
      <c r="GRV84"/>
      <c r="GRW84"/>
      <c r="GRX84"/>
      <c r="GRY84"/>
      <c r="GRZ84"/>
      <c r="GSA84"/>
      <c r="GSB84"/>
      <c r="GSC84"/>
      <c r="GSD84"/>
      <c r="GSE84"/>
      <c r="GSF84"/>
      <c r="GSG84"/>
      <c r="GSH84"/>
      <c r="GSI84"/>
      <c r="GSJ84"/>
      <c r="GSK84"/>
      <c r="GSL84"/>
      <c r="GSM84"/>
      <c r="GSN84"/>
      <c r="GSO84"/>
      <c r="GSP84"/>
      <c r="GSQ84"/>
      <c r="GSR84"/>
      <c r="GSS84"/>
      <c r="GST84"/>
      <c r="GSU84"/>
      <c r="GSV84"/>
      <c r="GSW84"/>
      <c r="GSX84"/>
      <c r="GSY84"/>
      <c r="GSZ84"/>
      <c r="GTA84"/>
      <c r="GTB84"/>
      <c r="GTC84"/>
      <c r="GTD84"/>
      <c r="GTE84"/>
      <c r="GTF84"/>
      <c r="GTG84"/>
      <c r="GTH84"/>
      <c r="GTI84"/>
      <c r="GTJ84"/>
      <c r="GTK84"/>
      <c r="GTL84"/>
      <c r="GTM84"/>
      <c r="GTN84"/>
      <c r="GTO84"/>
      <c r="GTP84"/>
      <c r="GTQ84"/>
      <c r="GTR84"/>
      <c r="GTS84"/>
      <c r="GTT84"/>
      <c r="GTU84"/>
      <c r="GTV84"/>
      <c r="GTW84"/>
      <c r="GTX84"/>
      <c r="GTY84"/>
      <c r="GTZ84"/>
      <c r="GUA84"/>
      <c r="GUB84"/>
      <c r="GUC84"/>
      <c r="GUD84"/>
      <c r="GUE84"/>
      <c r="GUF84"/>
      <c r="GUG84"/>
      <c r="GUH84"/>
      <c r="GUI84"/>
      <c r="GUJ84"/>
      <c r="GUK84"/>
      <c r="GUL84"/>
      <c r="GUM84"/>
      <c r="GUN84"/>
      <c r="GUO84"/>
      <c r="GUP84"/>
      <c r="GUQ84"/>
      <c r="GUR84"/>
      <c r="GUS84"/>
      <c r="GUT84"/>
      <c r="GUU84"/>
      <c r="GUV84"/>
      <c r="GUW84"/>
      <c r="GUX84"/>
      <c r="GUY84"/>
      <c r="GUZ84"/>
      <c r="GVA84"/>
      <c r="GVB84"/>
      <c r="GVC84"/>
      <c r="GVD84"/>
      <c r="GVE84"/>
      <c r="GVF84"/>
      <c r="GVG84"/>
      <c r="GVH84"/>
      <c r="GVI84"/>
      <c r="GVJ84"/>
      <c r="GVK84"/>
      <c r="GVL84"/>
      <c r="GVM84"/>
      <c r="GVN84"/>
      <c r="GVO84"/>
      <c r="GVP84"/>
      <c r="GVQ84"/>
      <c r="GVR84"/>
      <c r="GVS84"/>
      <c r="GVT84"/>
      <c r="GVU84"/>
      <c r="GVV84"/>
      <c r="GVW84"/>
      <c r="GVX84"/>
      <c r="GVY84"/>
      <c r="GVZ84"/>
      <c r="GWA84"/>
      <c r="GWB84"/>
      <c r="GWC84"/>
      <c r="GWD84"/>
      <c r="GWE84"/>
      <c r="GWF84"/>
      <c r="GWG84"/>
      <c r="GWH84"/>
      <c r="GWI84"/>
      <c r="GWJ84"/>
      <c r="GWK84"/>
      <c r="GWL84"/>
      <c r="GWM84"/>
      <c r="GWN84"/>
      <c r="GWO84"/>
      <c r="GWP84"/>
      <c r="GWQ84"/>
      <c r="GWR84"/>
      <c r="GWS84"/>
      <c r="GWT84"/>
      <c r="GWU84"/>
    </row>
    <row r="85" spans="2:5351" s="3" customFormat="1" ht="24" customHeight="1" x14ac:dyDescent="0.2">
      <c r="B85" s="89" t="s">
        <v>92</v>
      </c>
      <c r="C85" s="90"/>
      <c r="D85" s="90"/>
      <c r="E85" s="90"/>
      <c r="F85" s="90"/>
      <c r="G85" s="90"/>
      <c r="H85" s="91"/>
      <c r="I85" s="96" t="s">
        <v>101</v>
      </c>
      <c r="J85" s="98" t="s">
        <v>114</v>
      </c>
      <c r="K85" s="100" t="s">
        <v>117</v>
      </c>
      <c r="L85" s="101"/>
      <c r="M85" s="95" t="s">
        <v>85</v>
      </c>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c r="AMK85"/>
      <c r="AML85"/>
      <c r="AMM85"/>
      <c r="AMN85"/>
      <c r="AMO85"/>
      <c r="AMP85"/>
      <c r="AMQ85"/>
      <c r="AMR85"/>
      <c r="AMS85"/>
      <c r="AMT85"/>
      <c r="AMU85"/>
      <c r="AMV85"/>
      <c r="AMW85"/>
      <c r="AMX85"/>
      <c r="AMY85"/>
      <c r="AMZ85"/>
      <c r="ANA85"/>
      <c r="ANB85"/>
      <c r="ANC85"/>
      <c r="AND85"/>
      <c r="ANE85"/>
      <c r="ANF85"/>
      <c r="ANG85"/>
      <c r="ANH85"/>
      <c r="ANI85"/>
      <c r="ANJ85"/>
      <c r="ANK85"/>
      <c r="ANL85"/>
      <c r="ANM85"/>
      <c r="ANN85"/>
      <c r="ANO85"/>
      <c r="ANP85"/>
      <c r="ANQ85"/>
      <c r="ANR85"/>
      <c r="ANS85"/>
      <c r="ANT85"/>
      <c r="ANU85"/>
      <c r="ANV85"/>
      <c r="ANW85"/>
      <c r="ANX85"/>
      <c r="ANY85"/>
      <c r="ANZ85"/>
      <c r="AOA85"/>
      <c r="AOB85"/>
      <c r="AOC85"/>
      <c r="AOD85"/>
      <c r="AOE85"/>
      <c r="AOF85"/>
      <c r="AOG85"/>
      <c r="AOH85"/>
      <c r="AOI85"/>
      <c r="AOJ85"/>
      <c r="AOK85"/>
      <c r="AOL85"/>
      <c r="AOM85"/>
      <c r="AON85"/>
      <c r="AOO85"/>
      <c r="AOP85"/>
      <c r="AOQ85"/>
      <c r="AOR85"/>
      <c r="AOS85"/>
      <c r="AOT85"/>
      <c r="AOU85"/>
      <c r="AOV85"/>
      <c r="AOW85"/>
      <c r="AOX85"/>
      <c r="AOY85"/>
      <c r="AOZ85"/>
      <c r="APA85"/>
      <c r="APB85"/>
      <c r="APC85"/>
      <c r="APD85"/>
      <c r="APE85"/>
      <c r="APF85"/>
      <c r="APG85"/>
      <c r="APH85"/>
      <c r="API85"/>
      <c r="APJ85"/>
      <c r="APK85"/>
      <c r="APL85"/>
      <c r="APM85"/>
      <c r="APN85"/>
      <c r="APO85"/>
      <c r="APP85"/>
      <c r="APQ85"/>
      <c r="APR85"/>
      <c r="APS85"/>
      <c r="APT85"/>
      <c r="APU85"/>
      <c r="APV85"/>
      <c r="APW85"/>
      <c r="APX85"/>
      <c r="APY85"/>
      <c r="APZ85"/>
      <c r="AQA85"/>
      <c r="AQB85"/>
      <c r="AQC85"/>
      <c r="AQD85"/>
      <c r="AQE85"/>
      <c r="AQF85"/>
      <c r="AQG85"/>
      <c r="AQH85"/>
      <c r="AQI85"/>
      <c r="AQJ85"/>
      <c r="AQK85"/>
      <c r="AQL85"/>
      <c r="AQM85"/>
      <c r="AQN85"/>
      <c r="AQO85"/>
      <c r="AQP85"/>
      <c r="AQQ85"/>
      <c r="AQR85"/>
      <c r="AQS85"/>
      <c r="AQT85"/>
      <c r="AQU85"/>
      <c r="AQV85"/>
      <c r="AQW85"/>
      <c r="AQX85"/>
      <c r="AQY85"/>
      <c r="AQZ85"/>
      <c r="ARA85"/>
      <c r="ARB85"/>
      <c r="ARC85"/>
      <c r="ARD85"/>
      <c r="ARE85"/>
      <c r="ARF85"/>
      <c r="ARG85"/>
      <c r="ARH85"/>
      <c r="ARI85"/>
      <c r="ARJ85"/>
      <c r="ARK85"/>
      <c r="ARL85"/>
      <c r="ARM85"/>
      <c r="ARN85"/>
      <c r="ARO85"/>
      <c r="ARP85"/>
      <c r="ARQ85"/>
      <c r="ARR85"/>
      <c r="ARS85"/>
      <c r="ART85"/>
      <c r="ARU85"/>
      <c r="ARV85"/>
      <c r="ARW85"/>
      <c r="ARX85"/>
      <c r="ARY85"/>
      <c r="ARZ85"/>
      <c r="ASA85"/>
      <c r="ASB85"/>
      <c r="ASC85"/>
      <c r="ASD85"/>
      <c r="ASE85"/>
      <c r="ASF85"/>
      <c r="ASG85"/>
      <c r="ASH85"/>
      <c r="ASI85"/>
      <c r="ASJ85"/>
      <c r="ASK85"/>
      <c r="ASL85"/>
      <c r="ASM85"/>
      <c r="ASN85"/>
      <c r="ASO85"/>
      <c r="ASP85"/>
      <c r="ASQ85"/>
      <c r="ASR85"/>
      <c r="ASS85"/>
      <c r="AST85"/>
      <c r="ASU85"/>
      <c r="ASV85"/>
      <c r="ASW85"/>
      <c r="ASX85"/>
      <c r="ASY85"/>
      <c r="ASZ85"/>
      <c r="ATA85"/>
      <c r="ATB85"/>
      <c r="ATC85"/>
      <c r="ATD85"/>
      <c r="ATE85"/>
      <c r="ATF85"/>
      <c r="ATG85"/>
      <c r="ATH85"/>
      <c r="ATI85"/>
      <c r="ATJ85"/>
      <c r="ATK85"/>
      <c r="ATL85"/>
      <c r="ATM85"/>
      <c r="ATN85"/>
      <c r="ATO85"/>
      <c r="ATP85"/>
      <c r="ATQ85"/>
      <c r="ATR85"/>
      <c r="ATS85"/>
      <c r="ATT85"/>
      <c r="ATU85"/>
      <c r="ATV85"/>
      <c r="ATW85"/>
      <c r="ATX85"/>
      <c r="ATY85"/>
      <c r="ATZ85"/>
      <c r="AUA85"/>
      <c r="AUB85"/>
      <c r="AUC85"/>
      <c r="AUD85"/>
      <c r="AUE85"/>
      <c r="AUF85"/>
      <c r="AUG85"/>
      <c r="AUH85"/>
      <c r="AUI85"/>
      <c r="AUJ85"/>
      <c r="AUK85"/>
      <c r="AUL85"/>
      <c r="AUM85"/>
      <c r="AUN85"/>
      <c r="AUO85"/>
      <c r="AUP85"/>
      <c r="AUQ85"/>
      <c r="AUR85"/>
      <c r="AUS85"/>
      <c r="AUT85"/>
      <c r="AUU85"/>
      <c r="AUV85"/>
      <c r="AUW85"/>
      <c r="AUX85"/>
      <c r="AUY85"/>
      <c r="AUZ85"/>
      <c r="AVA85"/>
      <c r="AVB85"/>
      <c r="AVC85"/>
      <c r="AVD85"/>
      <c r="AVE85"/>
      <c r="AVF85"/>
      <c r="AVG85"/>
      <c r="AVH85"/>
      <c r="AVI85"/>
      <c r="AVJ85"/>
      <c r="AVK85"/>
      <c r="AVL85"/>
      <c r="AVM85"/>
      <c r="AVN85"/>
      <c r="AVO85"/>
      <c r="AVP85"/>
      <c r="AVQ85"/>
      <c r="AVR85"/>
      <c r="AVS85"/>
      <c r="AVT85"/>
      <c r="AVU85"/>
      <c r="AVV85"/>
      <c r="AVW85"/>
      <c r="AVX85"/>
      <c r="AVY85"/>
      <c r="AVZ85"/>
      <c r="AWA85"/>
      <c r="AWB85"/>
      <c r="AWC85"/>
      <c r="AWD85"/>
      <c r="AWE85"/>
      <c r="AWF85"/>
      <c r="AWG85"/>
      <c r="AWH85"/>
      <c r="AWI85"/>
      <c r="AWJ85"/>
      <c r="AWK85"/>
      <c r="AWL85"/>
      <c r="AWM85"/>
      <c r="AWN85"/>
      <c r="AWO85"/>
      <c r="AWP85"/>
      <c r="AWQ85"/>
      <c r="AWR85"/>
      <c r="AWS85"/>
      <c r="AWT85"/>
      <c r="AWU85"/>
      <c r="AWV85"/>
      <c r="AWW85"/>
      <c r="AWX85"/>
      <c r="AWY85"/>
      <c r="AWZ85"/>
      <c r="AXA85"/>
      <c r="AXB85"/>
      <c r="AXC85"/>
      <c r="AXD85"/>
      <c r="AXE85"/>
      <c r="AXF85"/>
      <c r="AXG85"/>
      <c r="AXH85"/>
      <c r="AXI85"/>
      <c r="AXJ85"/>
      <c r="AXK85"/>
      <c r="AXL85"/>
      <c r="AXM85"/>
      <c r="AXN85"/>
      <c r="AXO85"/>
      <c r="AXP85"/>
      <c r="AXQ85"/>
      <c r="AXR85"/>
      <c r="AXS85"/>
      <c r="AXT85"/>
      <c r="AXU85"/>
      <c r="AXV85"/>
      <c r="AXW85"/>
      <c r="AXX85"/>
      <c r="AXY85"/>
      <c r="AXZ85"/>
      <c r="AYA85"/>
      <c r="AYB85"/>
      <c r="AYC85"/>
      <c r="AYD85"/>
      <c r="AYE85"/>
      <c r="AYF85"/>
      <c r="AYG85"/>
      <c r="AYH85"/>
      <c r="AYI85"/>
      <c r="AYJ85"/>
      <c r="AYK85"/>
      <c r="AYL85"/>
      <c r="AYM85"/>
      <c r="AYN85"/>
      <c r="AYO85"/>
      <c r="AYP85"/>
      <c r="AYQ85"/>
      <c r="AYR85"/>
      <c r="AYS85"/>
      <c r="AYT85"/>
      <c r="AYU85"/>
      <c r="AYV85"/>
      <c r="AYW85"/>
      <c r="AYX85"/>
      <c r="AYY85"/>
      <c r="AYZ85"/>
      <c r="AZA85"/>
      <c r="AZB85"/>
      <c r="AZC85"/>
      <c r="AZD85"/>
      <c r="AZE85"/>
      <c r="AZF85"/>
      <c r="AZG85"/>
      <c r="AZH85"/>
      <c r="AZI85"/>
      <c r="AZJ85"/>
      <c r="AZK85"/>
      <c r="AZL85"/>
      <c r="AZM85"/>
      <c r="AZN85"/>
      <c r="AZO85"/>
      <c r="AZP85"/>
      <c r="AZQ85"/>
      <c r="AZR85"/>
      <c r="AZS85"/>
      <c r="AZT85"/>
      <c r="AZU85"/>
      <c r="AZV85"/>
      <c r="AZW85"/>
      <c r="AZX85"/>
      <c r="AZY85"/>
      <c r="AZZ85"/>
      <c r="BAA85"/>
      <c r="BAB85"/>
      <c r="BAC85"/>
      <c r="BAD85"/>
      <c r="BAE85"/>
      <c r="BAF85"/>
      <c r="BAG85"/>
      <c r="BAH85"/>
      <c r="BAI85"/>
      <c r="BAJ85"/>
      <c r="BAK85"/>
      <c r="BAL85"/>
      <c r="BAM85"/>
      <c r="BAN85"/>
      <c r="BAO85"/>
      <c r="BAP85"/>
      <c r="BAQ85"/>
      <c r="BAR85"/>
      <c r="BAS85"/>
      <c r="BAT85"/>
      <c r="BAU85"/>
      <c r="BAV85"/>
      <c r="BAW85"/>
      <c r="BAX85"/>
      <c r="BAY85"/>
      <c r="BAZ85"/>
      <c r="BBA85"/>
      <c r="BBB85"/>
      <c r="BBC85"/>
      <c r="BBD85"/>
      <c r="BBE85"/>
      <c r="BBF85"/>
      <c r="BBG85"/>
      <c r="BBH85"/>
      <c r="BBI85"/>
      <c r="BBJ85"/>
      <c r="BBK85"/>
      <c r="BBL85"/>
      <c r="BBM85"/>
      <c r="BBN85"/>
      <c r="BBO85"/>
      <c r="BBP85"/>
      <c r="BBQ85"/>
      <c r="BBR85"/>
      <c r="BBS85"/>
      <c r="BBT85"/>
      <c r="BBU85"/>
      <c r="BBV85"/>
      <c r="BBW85"/>
      <c r="BBX85"/>
      <c r="BBY85"/>
      <c r="BBZ85"/>
      <c r="BCA85"/>
      <c r="BCB85"/>
      <c r="BCC85"/>
      <c r="BCD85"/>
      <c r="BCE85"/>
      <c r="BCF85"/>
      <c r="BCG85"/>
      <c r="BCH85"/>
      <c r="BCI85"/>
      <c r="BCJ85"/>
      <c r="BCK85"/>
      <c r="BCL85"/>
      <c r="BCM85"/>
      <c r="BCN85"/>
      <c r="BCO85"/>
      <c r="BCP85"/>
      <c r="BCQ85"/>
      <c r="BCR85"/>
      <c r="BCS85"/>
      <c r="BCT85"/>
      <c r="BCU85"/>
      <c r="BCV85"/>
      <c r="BCW85"/>
      <c r="BCX85"/>
      <c r="BCY85"/>
      <c r="BCZ85"/>
      <c r="BDA85"/>
      <c r="BDB85"/>
      <c r="BDC85"/>
      <c r="BDD85"/>
      <c r="BDE85"/>
      <c r="BDF85"/>
      <c r="BDG85"/>
      <c r="BDH85"/>
      <c r="BDI85"/>
      <c r="BDJ85"/>
      <c r="BDK85"/>
      <c r="BDL85"/>
      <c r="BDM85"/>
      <c r="BDN85"/>
      <c r="BDO85"/>
      <c r="BDP85"/>
      <c r="BDQ85"/>
      <c r="BDR85"/>
      <c r="BDS85"/>
      <c r="BDT85"/>
      <c r="BDU85"/>
      <c r="BDV85"/>
      <c r="BDW85"/>
      <c r="BDX85"/>
      <c r="BDY85"/>
      <c r="BDZ85"/>
      <c r="BEA85"/>
      <c r="BEB85"/>
      <c r="BEC85"/>
      <c r="BED85"/>
      <c r="BEE85"/>
      <c r="BEF85"/>
      <c r="BEG85"/>
      <c r="BEH85"/>
      <c r="BEI85"/>
      <c r="BEJ85"/>
      <c r="BEK85"/>
      <c r="BEL85"/>
      <c r="BEM85"/>
      <c r="BEN85"/>
      <c r="BEO85"/>
      <c r="BEP85"/>
      <c r="BEQ85"/>
      <c r="BER85"/>
      <c r="BES85"/>
      <c r="BET85"/>
      <c r="BEU85"/>
      <c r="BEV85"/>
      <c r="BEW85"/>
      <c r="BEX85"/>
      <c r="BEY85"/>
      <c r="BEZ85"/>
      <c r="BFA85"/>
      <c r="BFB85"/>
      <c r="BFC85"/>
      <c r="BFD85"/>
      <c r="BFE85"/>
      <c r="BFF85"/>
      <c r="BFG85"/>
      <c r="BFH85"/>
      <c r="BFI85"/>
      <c r="BFJ85"/>
      <c r="BFK85"/>
      <c r="BFL85"/>
      <c r="BFM85"/>
      <c r="BFN85"/>
      <c r="BFO85"/>
      <c r="BFP85"/>
      <c r="BFQ85"/>
      <c r="BFR85"/>
      <c r="BFS85"/>
      <c r="BFT85"/>
      <c r="BFU85"/>
      <c r="BFV85"/>
      <c r="BFW85"/>
      <c r="BFX85"/>
      <c r="BFY85"/>
      <c r="BFZ85"/>
      <c r="BGA85"/>
      <c r="BGB85"/>
      <c r="BGC85"/>
      <c r="BGD85"/>
      <c r="BGE85"/>
      <c r="BGF85"/>
      <c r="BGG85"/>
      <c r="BGH85"/>
      <c r="BGI85"/>
      <c r="BGJ85"/>
      <c r="BGK85"/>
      <c r="BGL85"/>
      <c r="BGM85"/>
      <c r="BGN85"/>
      <c r="BGO85"/>
      <c r="BGP85"/>
      <c r="BGQ85"/>
      <c r="BGR85"/>
      <c r="BGS85"/>
      <c r="BGT85"/>
      <c r="BGU85"/>
      <c r="BGV85"/>
      <c r="BGW85"/>
      <c r="BGX85"/>
      <c r="BGY85"/>
      <c r="BGZ85"/>
      <c r="BHA85"/>
      <c r="BHB85"/>
      <c r="BHC85"/>
      <c r="BHD85"/>
      <c r="BHE85"/>
      <c r="BHF85"/>
      <c r="BHG85"/>
      <c r="BHH85"/>
      <c r="BHI85"/>
      <c r="BHJ85"/>
      <c r="BHK85"/>
      <c r="BHL85"/>
      <c r="BHM85"/>
      <c r="BHN85"/>
      <c r="BHO85"/>
      <c r="BHP85"/>
      <c r="BHQ85"/>
      <c r="BHR85"/>
      <c r="BHS85"/>
      <c r="BHT85"/>
      <c r="BHU85"/>
      <c r="BHV85"/>
      <c r="BHW85"/>
      <c r="BHX85"/>
      <c r="BHY85"/>
      <c r="BHZ85"/>
      <c r="BIA85"/>
      <c r="BIB85"/>
      <c r="BIC85"/>
      <c r="BID85"/>
      <c r="BIE85"/>
      <c r="BIF85"/>
      <c r="BIG85"/>
      <c r="BIH85"/>
      <c r="BII85"/>
      <c r="BIJ85"/>
      <c r="BIK85"/>
      <c r="BIL85"/>
      <c r="BIM85"/>
      <c r="BIN85"/>
      <c r="BIO85"/>
      <c r="BIP85"/>
      <c r="BIQ85"/>
      <c r="BIR85"/>
      <c r="BIS85"/>
      <c r="BIT85"/>
      <c r="BIU85"/>
      <c r="BIV85"/>
      <c r="BIW85"/>
      <c r="BIX85"/>
      <c r="BIY85"/>
      <c r="BIZ85"/>
      <c r="BJA85"/>
      <c r="BJB85"/>
      <c r="BJC85"/>
      <c r="BJD85"/>
      <c r="BJE85"/>
      <c r="BJF85"/>
      <c r="BJG85"/>
      <c r="BJH85"/>
      <c r="BJI85"/>
      <c r="BJJ85"/>
      <c r="BJK85"/>
      <c r="BJL85"/>
      <c r="BJM85"/>
      <c r="BJN85"/>
      <c r="BJO85"/>
      <c r="BJP85"/>
      <c r="BJQ85"/>
      <c r="BJR85"/>
      <c r="BJS85"/>
      <c r="BJT85"/>
      <c r="BJU85"/>
      <c r="BJV85"/>
      <c r="BJW85"/>
      <c r="BJX85"/>
      <c r="BJY85"/>
      <c r="BJZ85"/>
      <c r="BKA85"/>
      <c r="BKB85"/>
      <c r="BKC85"/>
      <c r="BKD85"/>
      <c r="BKE85"/>
      <c r="BKF85"/>
      <c r="BKG85"/>
      <c r="BKH85"/>
      <c r="BKI85"/>
      <c r="BKJ85"/>
      <c r="BKK85"/>
      <c r="BKL85"/>
      <c r="BKM85"/>
      <c r="BKN85"/>
      <c r="BKO85"/>
      <c r="BKP85"/>
      <c r="BKQ85"/>
      <c r="BKR85"/>
      <c r="BKS85"/>
      <c r="BKT85"/>
      <c r="BKU85"/>
      <c r="BKV85"/>
      <c r="BKW85"/>
      <c r="BKX85"/>
      <c r="BKY85"/>
      <c r="BKZ85"/>
      <c r="BLA85"/>
      <c r="BLB85"/>
      <c r="BLC85"/>
      <c r="BLD85"/>
      <c r="BLE85"/>
      <c r="BLF85"/>
      <c r="BLG85"/>
      <c r="BLH85"/>
      <c r="BLI85"/>
      <c r="BLJ85"/>
      <c r="BLK85"/>
      <c r="BLL85"/>
      <c r="BLM85"/>
      <c r="BLN85"/>
      <c r="BLO85"/>
      <c r="BLP85"/>
      <c r="BLQ85"/>
      <c r="BLR85"/>
      <c r="BLS85"/>
      <c r="BLT85"/>
      <c r="BLU85"/>
      <c r="BLV85"/>
      <c r="BLW85"/>
      <c r="BLX85"/>
      <c r="BLY85"/>
      <c r="BLZ85"/>
      <c r="BMA85"/>
      <c r="BMB85"/>
      <c r="BMC85"/>
      <c r="BMD85"/>
      <c r="BME85"/>
      <c r="BMF85"/>
      <c r="BMG85"/>
      <c r="BMH85"/>
      <c r="BMI85"/>
      <c r="BMJ85"/>
      <c r="BMK85"/>
      <c r="BML85"/>
      <c r="BMM85"/>
      <c r="BMN85"/>
      <c r="BMO85"/>
      <c r="BMP85"/>
      <c r="BMQ85"/>
      <c r="BMR85"/>
      <c r="BMS85"/>
      <c r="BMT85"/>
      <c r="BMU85"/>
      <c r="BMV85"/>
      <c r="BMW85"/>
      <c r="BMX85"/>
      <c r="BMY85"/>
      <c r="BMZ85"/>
      <c r="BNA85"/>
      <c r="BNB85"/>
      <c r="BNC85"/>
      <c r="BND85"/>
      <c r="BNE85"/>
      <c r="BNF85"/>
      <c r="BNG85"/>
      <c r="BNH85"/>
      <c r="BNI85"/>
      <c r="BNJ85"/>
      <c r="BNK85"/>
      <c r="BNL85"/>
      <c r="BNM85"/>
      <c r="BNN85"/>
      <c r="BNO85"/>
      <c r="BNP85"/>
      <c r="BNQ85"/>
      <c r="BNR85"/>
      <c r="BNS85"/>
      <c r="BNT85"/>
      <c r="BNU85"/>
      <c r="BNV85"/>
      <c r="BNW85"/>
      <c r="BNX85"/>
      <c r="BNY85"/>
      <c r="BNZ85"/>
      <c r="BOA85"/>
      <c r="BOB85"/>
      <c r="BOC85"/>
      <c r="BOD85"/>
      <c r="BOE85"/>
      <c r="BOF85"/>
      <c r="BOG85"/>
      <c r="BOH85"/>
      <c r="BOI85"/>
      <c r="BOJ85"/>
      <c r="BOK85"/>
      <c r="BOL85"/>
      <c r="BOM85"/>
      <c r="BON85"/>
      <c r="BOO85"/>
      <c r="BOP85"/>
      <c r="BOQ85"/>
      <c r="BOR85"/>
      <c r="BOS85"/>
      <c r="BOT85"/>
      <c r="BOU85"/>
      <c r="BOV85"/>
      <c r="BOW85"/>
      <c r="BOX85"/>
      <c r="BOY85"/>
      <c r="BOZ85"/>
      <c r="BPA85"/>
      <c r="BPB85"/>
      <c r="BPC85"/>
      <c r="BPD85"/>
      <c r="BPE85"/>
      <c r="BPF85"/>
      <c r="BPG85"/>
      <c r="BPH85"/>
      <c r="BPI85"/>
      <c r="BPJ85"/>
      <c r="BPK85"/>
      <c r="BPL85"/>
      <c r="BPM85"/>
      <c r="BPN85"/>
      <c r="BPO85"/>
      <c r="BPP85"/>
      <c r="BPQ85"/>
      <c r="BPR85"/>
      <c r="BPS85"/>
      <c r="BPT85"/>
      <c r="BPU85"/>
      <c r="BPV85"/>
      <c r="BPW85"/>
      <c r="BPX85"/>
      <c r="BPY85"/>
      <c r="BPZ85"/>
      <c r="BQA85"/>
      <c r="BQB85"/>
      <c r="BQC85"/>
      <c r="BQD85"/>
      <c r="BQE85"/>
      <c r="BQF85"/>
      <c r="BQG85"/>
      <c r="BQH85"/>
      <c r="BQI85"/>
      <c r="BQJ85"/>
      <c r="BQK85"/>
      <c r="BQL85"/>
      <c r="BQM85"/>
      <c r="BQN85"/>
      <c r="BQO85"/>
      <c r="BQP85"/>
      <c r="BQQ85"/>
      <c r="BQR85"/>
      <c r="BQS85"/>
      <c r="BQT85"/>
      <c r="BQU85"/>
      <c r="BQV85"/>
      <c r="BQW85"/>
      <c r="BQX85"/>
      <c r="BQY85"/>
      <c r="BQZ85"/>
      <c r="BRA85"/>
      <c r="BRB85"/>
      <c r="BRC85"/>
      <c r="BRD85"/>
      <c r="BRE85"/>
      <c r="BRF85"/>
      <c r="BRG85"/>
      <c r="BRH85"/>
      <c r="BRI85"/>
      <c r="BRJ85"/>
      <c r="BRK85"/>
      <c r="BRL85"/>
      <c r="BRM85"/>
      <c r="BRN85"/>
      <c r="BRO85"/>
      <c r="BRP85"/>
      <c r="BRQ85"/>
      <c r="BRR85"/>
      <c r="BRS85"/>
      <c r="BRT85"/>
      <c r="BRU85"/>
      <c r="BRV85"/>
      <c r="BRW85"/>
      <c r="BRX85"/>
      <c r="BRY85"/>
      <c r="BRZ85"/>
      <c r="BSA85"/>
      <c r="BSB85"/>
      <c r="BSC85"/>
      <c r="BSD85"/>
      <c r="BSE85"/>
      <c r="BSF85"/>
      <c r="BSG85"/>
      <c r="BSH85"/>
      <c r="BSI85"/>
      <c r="BSJ85"/>
      <c r="BSK85"/>
      <c r="BSL85"/>
      <c r="BSM85"/>
      <c r="BSN85"/>
      <c r="BSO85"/>
      <c r="BSP85"/>
      <c r="BSQ85"/>
      <c r="BSR85"/>
      <c r="BSS85"/>
      <c r="BST85"/>
      <c r="BSU85"/>
      <c r="BSV85"/>
      <c r="BSW85"/>
      <c r="BSX85"/>
      <c r="BSY85"/>
      <c r="BSZ85"/>
      <c r="BTA85"/>
      <c r="BTB85"/>
      <c r="BTC85"/>
      <c r="BTD85"/>
      <c r="BTE85"/>
      <c r="BTF85"/>
      <c r="BTG85"/>
      <c r="BTH85"/>
      <c r="BTI85"/>
      <c r="BTJ85"/>
      <c r="BTK85"/>
      <c r="BTL85"/>
      <c r="BTM85"/>
      <c r="BTN85"/>
      <c r="BTO85"/>
      <c r="BTP85"/>
      <c r="BTQ85"/>
      <c r="BTR85"/>
      <c r="BTS85"/>
      <c r="BTT85"/>
      <c r="BTU85"/>
      <c r="BTV85"/>
      <c r="BTW85"/>
      <c r="BTX85"/>
      <c r="BTY85"/>
      <c r="BTZ85"/>
      <c r="BUA85"/>
      <c r="BUB85"/>
      <c r="BUC85"/>
      <c r="BUD85"/>
      <c r="BUE85"/>
      <c r="BUF85"/>
      <c r="BUG85"/>
      <c r="BUH85"/>
      <c r="BUI85"/>
      <c r="BUJ85"/>
      <c r="BUK85"/>
      <c r="BUL85"/>
      <c r="BUM85"/>
      <c r="BUN85"/>
      <c r="BUO85"/>
      <c r="BUP85"/>
      <c r="BUQ85"/>
      <c r="BUR85"/>
      <c r="BUS85"/>
      <c r="BUT85"/>
      <c r="BUU85"/>
      <c r="BUV85"/>
      <c r="BUW85"/>
      <c r="BUX85"/>
      <c r="BUY85"/>
      <c r="BUZ85"/>
      <c r="BVA85"/>
      <c r="BVB85"/>
      <c r="BVC85"/>
      <c r="BVD85"/>
      <c r="BVE85"/>
      <c r="BVF85"/>
      <c r="BVG85"/>
      <c r="BVH85"/>
      <c r="BVI85"/>
      <c r="BVJ85"/>
      <c r="BVK85"/>
      <c r="BVL85"/>
      <c r="BVM85"/>
      <c r="BVN85"/>
      <c r="BVO85"/>
      <c r="BVP85"/>
      <c r="BVQ85"/>
      <c r="BVR85"/>
      <c r="BVS85"/>
      <c r="BVT85"/>
      <c r="BVU85"/>
      <c r="BVV85"/>
      <c r="BVW85"/>
      <c r="BVX85"/>
      <c r="BVY85"/>
      <c r="BVZ85"/>
      <c r="BWA85"/>
      <c r="BWB85"/>
      <c r="BWC85"/>
      <c r="BWD85"/>
      <c r="BWE85"/>
      <c r="BWF85"/>
      <c r="BWG85"/>
      <c r="BWH85"/>
      <c r="BWI85"/>
      <c r="BWJ85"/>
      <c r="BWK85"/>
      <c r="BWL85"/>
      <c r="BWM85"/>
      <c r="BWN85"/>
      <c r="BWO85"/>
      <c r="BWP85"/>
      <c r="BWQ85"/>
      <c r="BWR85"/>
      <c r="BWS85"/>
      <c r="BWT85"/>
      <c r="BWU85"/>
      <c r="BWV85"/>
      <c r="BWW85"/>
      <c r="BWX85"/>
      <c r="BWY85"/>
      <c r="BWZ85"/>
      <c r="BXA85"/>
      <c r="BXB85"/>
      <c r="BXC85"/>
      <c r="BXD85"/>
      <c r="BXE85"/>
      <c r="BXF85"/>
      <c r="BXG85"/>
      <c r="BXH85"/>
      <c r="BXI85"/>
      <c r="BXJ85"/>
      <c r="BXK85"/>
      <c r="BXL85"/>
      <c r="BXM85"/>
      <c r="BXN85"/>
      <c r="BXO85"/>
      <c r="BXP85"/>
      <c r="BXQ85"/>
      <c r="BXR85"/>
      <c r="BXS85"/>
      <c r="BXT85"/>
      <c r="BXU85"/>
      <c r="BXV85"/>
      <c r="BXW85"/>
      <c r="BXX85"/>
      <c r="BXY85"/>
      <c r="BXZ85"/>
      <c r="BYA85"/>
      <c r="BYB85"/>
      <c r="BYC85"/>
      <c r="BYD85"/>
      <c r="BYE85"/>
      <c r="BYF85"/>
      <c r="BYG85"/>
      <c r="BYH85"/>
      <c r="BYI85"/>
      <c r="BYJ85"/>
      <c r="BYK85"/>
      <c r="BYL85"/>
      <c r="BYM85"/>
      <c r="BYN85"/>
      <c r="BYO85"/>
      <c r="BYP85"/>
      <c r="BYQ85"/>
      <c r="BYR85"/>
      <c r="BYS85"/>
      <c r="BYT85"/>
      <c r="BYU85"/>
      <c r="BYV85"/>
      <c r="BYW85"/>
      <c r="BYX85"/>
      <c r="BYY85"/>
      <c r="BYZ85"/>
      <c r="BZA85"/>
      <c r="BZB85"/>
      <c r="BZC85"/>
      <c r="BZD85"/>
      <c r="BZE85"/>
      <c r="BZF85"/>
      <c r="BZG85"/>
      <c r="BZH85"/>
      <c r="BZI85"/>
      <c r="BZJ85"/>
      <c r="BZK85"/>
      <c r="BZL85"/>
      <c r="BZM85"/>
      <c r="BZN85"/>
      <c r="BZO85"/>
      <c r="BZP85"/>
      <c r="BZQ85"/>
      <c r="BZR85"/>
      <c r="BZS85"/>
      <c r="BZT85"/>
      <c r="BZU85"/>
      <c r="BZV85"/>
      <c r="BZW85"/>
      <c r="BZX85"/>
      <c r="BZY85"/>
      <c r="BZZ85"/>
      <c r="CAA85"/>
      <c r="CAB85"/>
      <c r="CAC85"/>
      <c r="CAD85"/>
      <c r="CAE85"/>
      <c r="CAF85"/>
      <c r="CAG85"/>
      <c r="CAH85"/>
      <c r="CAI85"/>
      <c r="CAJ85"/>
      <c r="CAK85"/>
      <c r="CAL85"/>
      <c r="CAM85"/>
      <c r="CAN85"/>
      <c r="CAO85"/>
      <c r="CAP85"/>
      <c r="CAQ85"/>
      <c r="CAR85"/>
      <c r="CAS85"/>
      <c r="CAT85"/>
      <c r="CAU85"/>
      <c r="CAV85"/>
      <c r="CAW85"/>
      <c r="CAX85"/>
      <c r="CAY85"/>
      <c r="CAZ85"/>
      <c r="CBA85"/>
      <c r="CBB85"/>
      <c r="CBC85"/>
      <c r="CBD85"/>
      <c r="CBE85"/>
      <c r="CBF85"/>
      <c r="CBG85"/>
      <c r="CBH85"/>
      <c r="CBI85"/>
      <c r="CBJ85"/>
      <c r="CBK85"/>
      <c r="CBL85"/>
      <c r="CBM85"/>
      <c r="CBN85"/>
      <c r="CBO85"/>
      <c r="CBP85"/>
      <c r="CBQ85"/>
      <c r="CBR85"/>
      <c r="CBS85"/>
      <c r="CBT85"/>
      <c r="CBU85"/>
      <c r="CBV85"/>
      <c r="CBW85"/>
      <c r="CBX85"/>
      <c r="CBY85"/>
      <c r="CBZ85"/>
      <c r="CCA85"/>
      <c r="CCB85"/>
      <c r="CCC85"/>
      <c r="CCD85"/>
      <c r="CCE85"/>
      <c r="CCF85"/>
      <c r="CCG85"/>
      <c r="CCH85"/>
      <c r="CCI85"/>
      <c r="CCJ85"/>
      <c r="CCK85"/>
      <c r="CCL85"/>
      <c r="CCM85"/>
      <c r="CCN85"/>
      <c r="CCO85"/>
      <c r="CCP85"/>
      <c r="CCQ85"/>
      <c r="CCR85"/>
      <c r="CCS85"/>
      <c r="CCT85"/>
      <c r="CCU85"/>
      <c r="CCV85"/>
      <c r="CCW85"/>
      <c r="CCX85"/>
      <c r="CCY85"/>
      <c r="CCZ85"/>
      <c r="CDA85"/>
      <c r="CDB85"/>
      <c r="CDC85"/>
      <c r="CDD85"/>
      <c r="CDE85"/>
      <c r="CDF85"/>
      <c r="CDG85"/>
      <c r="CDH85"/>
      <c r="CDI85"/>
      <c r="CDJ85"/>
      <c r="CDK85"/>
      <c r="CDL85"/>
      <c r="CDM85"/>
      <c r="CDN85"/>
      <c r="CDO85"/>
      <c r="CDP85"/>
      <c r="CDQ85"/>
      <c r="CDR85"/>
      <c r="CDS85"/>
      <c r="CDT85"/>
      <c r="CDU85"/>
      <c r="CDV85"/>
      <c r="CDW85"/>
      <c r="CDX85"/>
      <c r="CDY85"/>
      <c r="CDZ85"/>
      <c r="CEA85"/>
      <c r="CEB85"/>
      <c r="CEC85"/>
      <c r="CED85"/>
      <c r="CEE85"/>
      <c r="CEF85"/>
      <c r="CEG85"/>
      <c r="CEH85"/>
      <c r="CEI85"/>
      <c r="CEJ85"/>
      <c r="CEK85"/>
      <c r="CEL85"/>
      <c r="CEM85"/>
      <c r="CEN85"/>
      <c r="CEO85"/>
      <c r="CEP85"/>
      <c r="CEQ85"/>
      <c r="CER85"/>
      <c r="CES85"/>
      <c r="CET85"/>
      <c r="CEU85"/>
      <c r="CEV85"/>
      <c r="CEW85"/>
      <c r="CEX85"/>
      <c r="CEY85"/>
      <c r="CEZ85"/>
      <c r="CFA85"/>
      <c r="CFB85"/>
      <c r="CFC85"/>
      <c r="CFD85"/>
      <c r="CFE85"/>
      <c r="CFF85"/>
      <c r="CFG85"/>
      <c r="CFH85"/>
      <c r="CFI85"/>
      <c r="CFJ85"/>
      <c r="CFK85"/>
      <c r="CFL85"/>
      <c r="CFM85"/>
      <c r="CFN85"/>
      <c r="CFO85"/>
      <c r="CFP85"/>
      <c r="CFQ85"/>
      <c r="CFR85"/>
      <c r="CFS85"/>
      <c r="CFT85"/>
      <c r="CFU85"/>
      <c r="CFV85"/>
      <c r="CFW85"/>
      <c r="CFX85"/>
      <c r="CFY85"/>
      <c r="CFZ85"/>
      <c r="CGA85"/>
      <c r="CGB85"/>
      <c r="CGC85"/>
      <c r="CGD85"/>
      <c r="CGE85"/>
      <c r="CGF85"/>
      <c r="CGG85"/>
      <c r="CGH85"/>
      <c r="CGI85"/>
      <c r="CGJ85"/>
      <c r="CGK85"/>
      <c r="CGL85"/>
      <c r="CGM85"/>
      <c r="CGN85"/>
      <c r="CGO85"/>
      <c r="CGP85"/>
      <c r="CGQ85"/>
      <c r="CGR85"/>
      <c r="CGS85"/>
      <c r="CGT85"/>
      <c r="CGU85"/>
      <c r="CGV85"/>
      <c r="CGW85"/>
      <c r="CGX85"/>
      <c r="CGY85"/>
      <c r="CGZ85"/>
      <c r="CHA85"/>
      <c r="CHB85"/>
      <c r="CHC85"/>
      <c r="CHD85"/>
      <c r="CHE85"/>
      <c r="CHF85"/>
      <c r="CHG85"/>
      <c r="CHH85"/>
      <c r="CHI85"/>
      <c r="CHJ85"/>
      <c r="CHK85"/>
      <c r="CHL85"/>
      <c r="CHM85"/>
      <c r="CHN85"/>
      <c r="CHO85"/>
      <c r="CHP85"/>
      <c r="CHQ85"/>
      <c r="CHR85"/>
      <c r="CHS85"/>
      <c r="CHT85"/>
      <c r="CHU85"/>
      <c r="CHV85"/>
      <c r="CHW85"/>
      <c r="CHX85"/>
      <c r="CHY85"/>
      <c r="CHZ85"/>
      <c r="CIA85"/>
      <c r="CIB85"/>
      <c r="CIC85"/>
      <c r="CID85"/>
      <c r="CIE85"/>
      <c r="CIF85"/>
      <c r="CIG85"/>
      <c r="CIH85"/>
      <c r="CII85"/>
      <c r="CIJ85"/>
      <c r="CIK85"/>
      <c r="CIL85"/>
      <c r="CIM85"/>
      <c r="CIN85"/>
      <c r="CIO85"/>
      <c r="CIP85"/>
      <c r="CIQ85"/>
      <c r="CIR85"/>
      <c r="CIS85"/>
      <c r="CIT85"/>
      <c r="CIU85"/>
      <c r="CIV85"/>
      <c r="CIW85"/>
      <c r="CIX85"/>
      <c r="CIY85"/>
      <c r="CIZ85"/>
      <c r="CJA85"/>
      <c r="CJB85"/>
      <c r="CJC85"/>
      <c r="CJD85"/>
      <c r="CJE85"/>
      <c r="CJF85"/>
      <c r="CJG85"/>
      <c r="CJH85"/>
      <c r="CJI85"/>
      <c r="CJJ85"/>
      <c r="CJK85"/>
      <c r="CJL85"/>
      <c r="CJM85"/>
      <c r="CJN85"/>
      <c r="CJO85"/>
      <c r="CJP85"/>
      <c r="CJQ85"/>
      <c r="CJR85"/>
      <c r="CJS85"/>
      <c r="CJT85"/>
      <c r="CJU85"/>
      <c r="CJV85"/>
      <c r="CJW85"/>
      <c r="CJX85"/>
      <c r="CJY85"/>
      <c r="CJZ85"/>
      <c r="CKA85"/>
      <c r="CKB85"/>
      <c r="CKC85"/>
      <c r="CKD85"/>
      <c r="CKE85"/>
      <c r="CKF85"/>
      <c r="CKG85"/>
      <c r="CKH85"/>
      <c r="CKI85"/>
      <c r="CKJ85"/>
      <c r="CKK85"/>
      <c r="CKL85"/>
      <c r="CKM85"/>
      <c r="CKN85"/>
      <c r="CKO85"/>
      <c r="CKP85"/>
      <c r="CKQ85"/>
      <c r="CKR85"/>
      <c r="CKS85"/>
      <c r="CKT85"/>
      <c r="CKU85"/>
      <c r="CKV85"/>
      <c r="CKW85"/>
      <c r="CKX85"/>
      <c r="CKY85"/>
      <c r="CKZ85"/>
      <c r="CLA85"/>
      <c r="CLB85"/>
      <c r="CLC85"/>
      <c r="CLD85"/>
      <c r="CLE85"/>
      <c r="CLF85"/>
      <c r="CLG85"/>
      <c r="CLH85"/>
      <c r="CLI85"/>
      <c r="CLJ85"/>
      <c r="CLK85"/>
      <c r="CLL85"/>
      <c r="CLM85"/>
      <c r="CLN85"/>
      <c r="CLO85"/>
      <c r="CLP85"/>
      <c r="CLQ85"/>
      <c r="CLR85"/>
      <c r="CLS85"/>
      <c r="CLT85"/>
      <c r="CLU85"/>
      <c r="CLV85"/>
      <c r="CLW85"/>
      <c r="CLX85"/>
      <c r="CLY85"/>
      <c r="CLZ85"/>
      <c r="CMA85"/>
      <c r="CMB85"/>
      <c r="CMC85"/>
      <c r="CMD85"/>
      <c r="CME85"/>
      <c r="CMF85"/>
      <c r="CMG85"/>
      <c r="CMH85"/>
      <c r="CMI85"/>
      <c r="CMJ85"/>
      <c r="CMK85"/>
      <c r="CML85"/>
      <c r="CMM85"/>
      <c r="CMN85"/>
      <c r="CMO85"/>
      <c r="CMP85"/>
      <c r="CMQ85"/>
      <c r="CMR85"/>
      <c r="CMS85"/>
      <c r="CMT85"/>
      <c r="CMU85"/>
      <c r="CMV85"/>
      <c r="CMW85"/>
      <c r="CMX85"/>
      <c r="CMY85"/>
      <c r="CMZ85"/>
      <c r="CNA85"/>
      <c r="CNB85"/>
      <c r="CNC85"/>
      <c r="CND85"/>
      <c r="CNE85"/>
      <c r="CNF85"/>
      <c r="CNG85"/>
      <c r="CNH85"/>
      <c r="CNI85"/>
      <c r="CNJ85"/>
      <c r="CNK85"/>
      <c r="CNL85"/>
      <c r="CNM85"/>
      <c r="CNN85"/>
      <c r="CNO85"/>
      <c r="CNP85"/>
      <c r="CNQ85"/>
      <c r="CNR85"/>
      <c r="CNS85"/>
      <c r="CNT85"/>
      <c r="CNU85"/>
      <c r="CNV85"/>
      <c r="CNW85"/>
      <c r="CNX85"/>
      <c r="CNY85"/>
      <c r="CNZ85"/>
      <c r="COA85"/>
      <c r="COB85"/>
      <c r="COC85"/>
      <c r="COD85"/>
      <c r="COE85"/>
      <c r="COF85"/>
      <c r="COG85"/>
      <c r="COH85"/>
      <c r="COI85"/>
      <c r="COJ85"/>
      <c r="COK85"/>
      <c r="COL85"/>
      <c r="COM85"/>
      <c r="CON85"/>
      <c r="COO85"/>
      <c r="COP85"/>
      <c r="COQ85"/>
      <c r="COR85"/>
      <c r="COS85"/>
      <c r="COT85"/>
      <c r="COU85"/>
      <c r="COV85"/>
      <c r="COW85"/>
      <c r="COX85"/>
      <c r="COY85"/>
      <c r="COZ85"/>
      <c r="CPA85"/>
      <c r="CPB85"/>
      <c r="CPC85"/>
      <c r="CPD85"/>
      <c r="CPE85"/>
      <c r="CPF85"/>
      <c r="CPG85"/>
      <c r="CPH85"/>
      <c r="CPI85"/>
      <c r="CPJ85"/>
      <c r="CPK85"/>
      <c r="CPL85"/>
      <c r="CPM85"/>
      <c r="CPN85"/>
      <c r="CPO85"/>
      <c r="CPP85"/>
      <c r="CPQ85"/>
      <c r="CPR85"/>
      <c r="CPS85"/>
      <c r="CPT85"/>
      <c r="CPU85"/>
      <c r="CPV85"/>
      <c r="CPW85"/>
      <c r="CPX85"/>
      <c r="CPY85"/>
      <c r="CPZ85"/>
      <c r="CQA85"/>
      <c r="CQB85"/>
      <c r="CQC85"/>
      <c r="CQD85"/>
      <c r="CQE85"/>
      <c r="CQF85"/>
      <c r="CQG85"/>
      <c r="CQH85"/>
      <c r="CQI85"/>
      <c r="CQJ85"/>
      <c r="CQK85"/>
      <c r="CQL85"/>
      <c r="CQM85"/>
      <c r="CQN85"/>
      <c r="CQO85"/>
      <c r="CQP85"/>
      <c r="CQQ85"/>
      <c r="CQR85"/>
      <c r="CQS85"/>
      <c r="CQT85"/>
      <c r="CQU85"/>
      <c r="CQV85"/>
      <c r="CQW85"/>
      <c r="CQX85"/>
      <c r="CQY85"/>
      <c r="CQZ85"/>
      <c r="CRA85"/>
      <c r="CRB85"/>
      <c r="CRC85"/>
      <c r="CRD85"/>
      <c r="CRE85"/>
      <c r="CRF85"/>
      <c r="CRG85"/>
      <c r="CRH85"/>
      <c r="CRI85"/>
      <c r="CRJ85"/>
      <c r="CRK85"/>
      <c r="CRL85"/>
      <c r="CRM85"/>
      <c r="CRN85"/>
      <c r="CRO85"/>
      <c r="CRP85"/>
      <c r="CRQ85"/>
      <c r="CRR85"/>
      <c r="CRS85"/>
      <c r="CRT85"/>
      <c r="CRU85"/>
      <c r="CRV85"/>
      <c r="CRW85"/>
      <c r="CRX85"/>
      <c r="CRY85"/>
      <c r="CRZ85"/>
      <c r="CSA85"/>
      <c r="CSB85"/>
      <c r="CSC85"/>
      <c r="CSD85"/>
      <c r="CSE85"/>
      <c r="CSF85"/>
      <c r="CSG85"/>
      <c r="CSH85"/>
      <c r="CSI85"/>
      <c r="CSJ85"/>
      <c r="CSK85"/>
      <c r="CSL85"/>
      <c r="CSM85"/>
      <c r="CSN85"/>
      <c r="CSO85"/>
      <c r="CSP85"/>
      <c r="CSQ85"/>
      <c r="CSR85"/>
      <c r="CSS85"/>
      <c r="CST85"/>
      <c r="CSU85"/>
      <c r="CSV85"/>
      <c r="CSW85"/>
      <c r="CSX85"/>
      <c r="CSY85"/>
      <c r="CSZ85"/>
      <c r="CTA85"/>
      <c r="CTB85"/>
      <c r="CTC85"/>
      <c r="CTD85"/>
      <c r="CTE85"/>
      <c r="CTF85"/>
      <c r="CTG85"/>
      <c r="CTH85"/>
      <c r="CTI85"/>
      <c r="CTJ85"/>
      <c r="CTK85"/>
      <c r="CTL85"/>
      <c r="CTM85"/>
      <c r="CTN85"/>
      <c r="CTO85"/>
      <c r="CTP85"/>
      <c r="CTQ85"/>
      <c r="CTR85"/>
      <c r="CTS85"/>
      <c r="CTT85"/>
      <c r="CTU85"/>
      <c r="CTV85"/>
      <c r="CTW85"/>
      <c r="CTX85"/>
      <c r="CTY85"/>
      <c r="CTZ85"/>
      <c r="CUA85"/>
      <c r="CUB85"/>
      <c r="CUC85"/>
      <c r="CUD85"/>
      <c r="CUE85"/>
      <c r="CUF85"/>
      <c r="CUG85"/>
      <c r="CUH85"/>
      <c r="CUI85"/>
      <c r="CUJ85"/>
      <c r="CUK85"/>
      <c r="CUL85"/>
      <c r="CUM85"/>
      <c r="CUN85"/>
      <c r="CUO85"/>
      <c r="CUP85"/>
      <c r="CUQ85"/>
      <c r="CUR85"/>
      <c r="CUS85"/>
      <c r="CUT85"/>
      <c r="CUU85"/>
      <c r="CUV85"/>
      <c r="CUW85"/>
      <c r="CUX85"/>
      <c r="CUY85"/>
      <c r="CUZ85"/>
      <c r="CVA85"/>
      <c r="CVB85"/>
      <c r="CVC85"/>
      <c r="CVD85"/>
      <c r="CVE85"/>
      <c r="CVF85"/>
      <c r="CVG85"/>
      <c r="CVH85"/>
      <c r="CVI85"/>
      <c r="CVJ85"/>
      <c r="CVK85"/>
      <c r="CVL85"/>
      <c r="CVM85"/>
      <c r="CVN85"/>
      <c r="CVO85"/>
      <c r="CVP85"/>
      <c r="CVQ85"/>
      <c r="CVR85"/>
      <c r="CVS85"/>
      <c r="CVT85"/>
      <c r="CVU85"/>
      <c r="CVV85"/>
      <c r="CVW85"/>
      <c r="CVX85"/>
      <c r="CVY85"/>
      <c r="CVZ85"/>
      <c r="CWA85"/>
      <c r="CWB85"/>
      <c r="CWC85"/>
      <c r="CWD85"/>
      <c r="CWE85"/>
      <c r="CWF85"/>
      <c r="CWG85"/>
      <c r="CWH85"/>
      <c r="CWI85"/>
      <c r="CWJ85"/>
      <c r="CWK85"/>
      <c r="CWL85"/>
      <c r="CWM85"/>
      <c r="CWN85"/>
      <c r="CWO85"/>
      <c r="CWP85"/>
      <c r="CWQ85"/>
      <c r="CWR85"/>
      <c r="CWS85"/>
      <c r="CWT85"/>
      <c r="CWU85"/>
      <c r="CWV85"/>
      <c r="CWW85"/>
      <c r="CWX85"/>
      <c r="CWY85"/>
      <c r="CWZ85"/>
      <c r="CXA85"/>
      <c r="CXB85"/>
      <c r="CXC85"/>
      <c r="CXD85"/>
      <c r="CXE85"/>
      <c r="CXF85"/>
      <c r="CXG85"/>
      <c r="CXH85"/>
      <c r="CXI85"/>
      <c r="CXJ85"/>
      <c r="CXK85"/>
      <c r="CXL85"/>
      <c r="CXM85"/>
      <c r="CXN85"/>
      <c r="CXO85"/>
      <c r="CXP85"/>
      <c r="CXQ85"/>
      <c r="CXR85"/>
      <c r="CXS85"/>
      <c r="CXT85"/>
      <c r="CXU85"/>
      <c r="CXV85"/>
      <c r="CXW85"/>
      <c r="CXX85"/>
      <c r="CXY85"/>
      <c r="CXZ85"/>
      <c r="CYA85"/>
      <c r="CYB85"/>
      <c r="CYC85"/>
      <c r="CYD85"/>
      <c r="CYE85"/>
      <c r="CYF85"/>
      <c r="CYG85"/>
      <c r="CYH85"/>
      <c r="CYI85"/>
      <c r="CYJ85"/>
      <c r="CYK85"/>
      <c r="CYL85"/>
      <c r="CYM85"/>
      <c r="CYN85"/>
      <c r="CYO85"/>
      <c r="CYP85"/>
      <c r="CYQ85"/>
      <c r="CYR85"/>
      <c r="CYS85"/>
      <c r="CYT85"/>
      <c r="CYU85"/>
      <c r="CYV85"/>
      <c r="CYW85"/>
      <c r="CYX85"/>
      <c r="CYY85"/>
      <c r="CYZ85"/>
      <c r="CZA85"/>
      <c r="CZB85"/>
      <c r="CZC85"/>
      <c r="CZD85"/>
      <c r="CZE85"/>
      <c r="CZF85"/>
      <c r="CZG85"/>
      <c r="CZH85"/>
      <c r="CZI85"/>
      <c r="CZJ85"/>
      <c r="CZK85"/>
      <c r="CZL85"/>
      <c r="CZM85"/>
      <c r="CZN85"/>
      <c r="CZO85"/>
      <c r="CZP85"/>
      <c r="CZQ85"/>
      <c r="CZR85"/>
      <c r="CZS85"/>
      <c r="CZT85"/>
      <c r="CZU85"/>
      <c r="CZV85"/>
      <c r="CZW85"/>
      <c r="CZX85"/>
      <c r="CZY85"/>
      <c r="CZZ85"/>
      <c r="DAA85"/>
      <c r="DAB85"/>
      <c r="DAC85"/>
      <c r="DAD85"/>
      <c r="DAE85"/>
      <c r="DAF85"/>
      <c r="DAG85"/>
      <c r="DAH85"/>
      <c r="DAI85"/>
      <c r="DAJ85"/>
      <c r="DAK85"/>
      <c r="DAL85"/>
      <c r="DAM85"/>
      <c r="DAN85"/>
      <c r="DAO85"/>
      <c r="DAP85"/>
      <c r="DAQ85"/>
      <c r="DAR85"/>
      <c r="DAS85"/>
      <c r="DAT85"/>
      <c r="DAU85"/>
      <c r="DAV85"/>
      <c r="DAW85"/>
      <c r="DAX85"/>
      <c r="DAY85"/>
      <c r="DAZ85"/>
      <c r="DBA85"/>
      <c r="DBB85"/>
      <c r="DBC85"/>
      <c r="DBD85"/>
      <c r="DBE85"/>
      <c r="DBF85"/>
      <c r="DBG85"/>
      <c r="DBH85"/>
      <c r="DBI85"/>
      <c r="DBJ85"/>
      <c r="DBK85"/>
      <c r="DBL85"/>
      <c r="DBM85"/>
      <c r="DBN85"/>
      <c r="DBO85"/>
      <c r="DBP85"/>
      <c r="DBQ85"/>
      <c r="DBR85"/>
      <c r="DBS85"/>
      <c r="DBT85"/>
      <c r="DBU85"/>
      <c r="DBV85"/>
      <c r="DBW85"/>
      <c r="DBX85"/>
      <c r="DBY85"/>
      <c r="DBZ85"/>
      <c r="DCA85"/>
      <c r="DCB85"/>
      <c r="DCC85"/>
      <c r="DCD85"/>
      <c r="DCE85"/>
      <c r="DCF85"/>
      <c r="DCG85"/>
      <c r="DCH85"/>
      <c r="DCI85"/>
      <c r="DCJ85"/>
      <c r="DCK85"/>
      <c r="DCL85"/>
      <c r="DCM85"/>
      <c r="DCN85"/>
      <c r="DCO85"/>
      <c r="DCP85"/>
      <c r="DCQ85"/>
      <c r="DCR85"/>
      <c r="DCS85"/>
      <c r="DCT85"/>
      <c r="DCU85"/>
      <c r="DCV85"/>
      <c r="DCW85"/>
      <c r="DCX85"/>
      <c r="DCY85"/>
      <c r="DCZ85"/>
      <c r="DDA85"/>
      <c r="DDB85"/>
      <c r="DDC85"/>
      <c r="DDD85"/>
      <c r="DDE85"/>
      <c r="DDF85"/>
      <c r="DDG85"/>
      <c r="DDH85"/>
      <c r="DDI85"/>
      <c r="DDJ85"/>
      <c r="DDK85"/>
      <c r="DDL85"/>
      <c r="DDM85"/>
      <c r="DDN85"/>
      <c r="DDO85"/>
      <c r="DDP85"/>
      <c r="DDQ85"/>
      <c r="DDR85"/>
      <c r="DDS85"/>
      <c r="DDT85"/>
      <c r="DDU85"/>
      <c r="DDV85"/>
      <c r="DDW85"/>
      <c r="DDX85"/>
      <c r="DDY85"/>
      <c r="DDZ85"/>
      <c r="DEA85"/>
      <c r="DEB85"/>
      <c r="DEC85"/>
      <c r="DED85"/>
      <c r="DEE85"/>
      <c r="DEF85"/>
      <c r="DEG85"/>
      <c r="DEH85"/>
      <c r="DEI85"/>
      <c r="DEJ85"/>
      <c r="DEK85"/>
      <c r="DEL85"/>
      <c r="DEM85"/>
      <c r="DEN85"/>
      <c r="DEO85"/>
      <c r="DEP85"/>
      <c r="DEQ85"/>
      <c r="DER85"/>
      <c r="DES85"/>
      <c r="DET85"/>
      <c r="DEU85"/>
      <c r="DEV85"/>
      <c r="DEW85"/>
      <c r="DEX85"/>
      <c r="DEY85"/>
      <c r="DEZ85"/>
      <c r="DFA85"/>
      <c r="DFB85"/>
      <c r="DFC85"/>
      <c r="DFD85"/>
      <c r="DFE85"/>
      <c r="DFF85"/>
      <c r="DFG85"/>
      <c r="DFH85"/>
      <c r="DFI85"/>
      <c r="DFJ85"/>
      <c r="DFK85"/>
      <c r="DFL85"/>
      <c r="DFM85"/>
      <c r="DFN85"/>
      <c r="DFO85"/>
      <c r="DFP85"/>
      <c r="DFQ85"/>
      <c r="DFR85"/>
      <c r="DFS85"/>
      <c r="DFT85"/>
      <c r="DFU85"/>
      <c r="DFV85"/>
      <c r="DFW85"/>
      <c r="DFX85"/>
      <c r="DFY85"/>
      <c r="DFZ85"/>
      <c r="DGA85"/>
      <c r="DGB85"/>
      <c r="DGC85"/>
      <c r="DGD85"/>
      <c r="DGE85"/>
      <c r="DGF85"/>
      <c r="DGG85"/>
      <c r="DGH85"/>
      <c r="DGI85"/>
      <c r="DGJ85"/>
      <c r="DGK85"/>
      <c r="DGL85"/>
      <c r="DGM85"/>
      <c r="DGN85"/>
      <c r="DGO85"/>
      <c r="DGP85"/>
      <c r="DGQ85"/>
      <c r="DGR85"/>
      <c r="DGS85"/>
      <c r="DGT85"/>
      <c r="DGU85"/>
      <c r="DGV85"/>
      <c r="DGW85"/>
      <c r="DGX85"/>
      <c r="DGY85"/>
      <c r="DGZ85"/>
      <c r="DHA85"/>
      <c r="DHB85"/>
      <c r="DHC85"/>
      <c r="DHD85"/>
      <c r="DHE85"/>
      <c r="DHF85"/>
      <c r="DHG85"/>
      <c r="DHH85"/>
      <c r="DHI85"/>
      <c r="DHJ85"/>
      <c r="DHK85"/>
      <c r="DHL85"/>
      <c r="DHM85"/>
      <c r="DHN85"/>
      <c r="DHO85"/>
      <c r="DHP85"/>
      <c r="DHQ85"/>
      <c r="DHR85"/>
      <c r="DHS85"/>
      <c r="DHT85"/>
      <c r="DHU85"/>
      <c r="DHV85"/>
      <c r="DHW85"/>
      <c r="DHX85"/>
      <c r="DHY85"/>
      <c r="DHZ85"/>
      <c r="DIA85"/>
      <c r="DIB85"/>
      <c r="DIC85"/>
      <c r="DID85"/>
      <c r="DIE85"/>
      <c r="DIF85"/>
      <c r="DIG85"/>
      <c r="DIH85"/>
      <c r="DII85"/>
      <c r="DIJ85"/>
      <c r="DIK85"/>
      <c r="DIL85"/>
      <c r="DIM85"/>
      <c r="DIN85"/>
      <c r="DIO85"/>
      <c r="DIP85"/>
      <c r="DIQ85"/>
      <c r="DIR85"/>
      <c r="DIS85"/>
      <c r="DIT85"/>
      <c r="DIU85"/>
      <c r="DIV85"/>
      <c r="DIW85"/>
      <c r="DIX85"/>
      <c r="DIY85"/>
      <c r="DIZ85"/>
      <c r="DJA85"/>
      <c r="DJB85"/>
      <c r="DJC85"/>
      <c r="DJD85"/>
      <c r="DJE85"/>
      <c r="DJF85"/>
      <c r="DJG85"/>
      <c r="DJH85"/>
      <c r="DJI85"/>
      <c r="DJJ85"/>
      <c r="DJK85"/>
      <c r="DJL85"/>
      <c r="DJM85"/>
      <c r="DJN85"/>
      <c r="DJO85"/>
      <c r="DJP85"/>
      <c r="DJQ85"/>
      <c r="DJR85"/>
      <c r="DJS85"/>
      <c r="DJT85"/>
      <c r="DJU85"/>
      <c r="DJV85"/>
      <c r="DJW85"/>
      <c r="DJX85"/>
      <c r="DJY85"/>
      <c r="DJZ85"/>
      <c r="DKA85"/>
      <c r="DKB85"/>
      <c r="DKC85"/>
      <c r="DKD85"/>
      <c r="DKE85"/>
      <c r="DKF85"/>
      <c r="DKG85"/>
      <c r="DKH85"/>
      <c r="DKI85"/>
      <c r="DKJ85"/>
      <c r="DKK85"/>
      <c r="DKL85"/>
      <c r="DKM85"/>
      <c r="DKN85"/>
      <c r="DKO85"/>
      <c r="DKP85"/>
      <c r="DKQ85"/>
      <c r="DKR85"/>
      <c r="DKS85"/>
      <c r="DKT85"/>
      <c r="DKU85"/>
      <c r="DKV85"/>
      <c r="DKW85"/>
      <c r="DKX85"/>
      <c r="DKY85"/>
      <c r="DKZ85"/>
      <c r="DLA85"/>
      <c r="DLB85"/>
      <c r="DLC85"/>
      <c r="DLD85"/>
      <c r="DLE85"/>
      <c r="DLF85"/>
      <c r="DLG85"/>
      <c r="DLH85"/>
      <c r="DLI85"/>
      <c r="DLJ85"/>
      <c r="DLK85"/>
      <c r="DLL85"/>
      <c r="DLM85"/>
      <c r="DLN85"/>
      <c r="DLO85"/>
      <c r="DLP85"/>
      <c r="DLQ85"/>
      <c r="DLR85"/>
      <c r="DLS85"/>
      <c r="DLT85"/>
      <c r="DLU85"/>
      <c r="DLV85"/>
      <c r="DLW85"/>
      <c r="DLX85"/>
      <c r="DLY85"/>
      <c r="DLZ85"/>
      <c r="DMA85"/>
      <c r="DMB85"/>
      <c r="DMC85"/>
      <c r="DMD85"/>
      <c r="DME85"/>
      <c r="DMF85"/>
      <c r="DMG85"/>
      <c r="DMH85"/>
      <c r="DMI85"/>
      <c r="DMJ85"/>
      <c r="DMK85"/>
      <c r="DML85"/>
      <c r="DMM85"/>
      <c r="DMN85"/>
      <c r="DMO85"/>
      <c r="DMP85"/>
      <c r="DMQ85"/>
      <c r="DMR85"/>
      <c r="DMS85"/>
      <c r="DMT85"/>
      <c r="DMU85"/>
      <c r="DMV85"/>
      <c r="DMW85"/>
      <c r="DMX85"/>
      <c r="DMY85"/>
      <c r="DMZ85"/>
      <c r="DNA85"/>
      <c r="DNB85"/>
      <c r="DNC85"/>
      <c r="DND85"/>
      <c r="DNE85"/>
      <c r="DNF85"/>
      <c r="DNG85"/>
      <c r="DNH85"/>
      <c r="DNI85"/>
      <c r="DNJ85"/>
      <c r="DNK85"/>
      <c r="DNL85"/>
      <c r="DNM85"/>
      <c r="DNN85"/>
      <c r="DNO85"/>
      <c r="DNP85"/>
      <c r="DNQ85"/>
      <c r="DNR85"/>
      <c r="DNS85"/>
      <c r="DNT85"/>
      <c r="DNU85"/>
      <c r="DNV85"/>
      <c r="DNW85"/>
      <c r="DNX85"/>
      <c r="DNY85"/>
      <c r="DNZ85"/>
      <c r="DOA85"/>
      <c r="DOB85"/>
      <c r="DOC85"/>
      <c r="DOD85"/>
      <c r="DOE85"/>
      <c r="DOF85"/>
      <c r="DOG85"/>
      <c r="DOH85"/>
      <c r="DOI85"/>
      <c r="DOJ85"/>
      <c r="DOK85"/>
      <c r="DOL85"/>
      <c r="DOM85"/>
      <c r="DON85"/>
      <c r="DOO85"/>
      <c r="DOP85"/>
      <c r="DOQ85"/>
      <c r="DOR85"/>
      <c r="DOS85"/>
      <c r="DOT85"/>
      <c r="DOU85"/>
      <c r="DOV85"/>
      <c r="DOW85"/>
      <c r="DOX85"/>
      <c r="DOY85"/>
      <c r="DOZ85"/>
      <c r="DPA85"/>
      <c r="DPB85"/>
      <c r="DPC85"/>
      <c r="DPD85"/>
      <c r="DPE85"/>
      <c r="DPF85"/>
      <c r="DPG85"/>
      <c r="DPH85"/>
      <c r="DPI85"/>
      <c r="DPJ85"/>
      <c r="DPK85"/>
      <c r="DPL85"/>
      <c r="DPM85"/>
      <c r="DPN85"/>
      <c r="DPO85"/>
      <c r="DPP85"/>
      <c r="DPQ85"/>
      <c r="DPR85"/>
      <c r="DPS85"/>
      <c r="DPT85"/>
      <c r="DPU85"/>
      <c r="DPV85"/>
      <c r="DPW85"/>
      <c r="DPX85"/>
      <c r="DPY85"/>
      <c r="DPZ85"/>
      <c r="DQA85"/>
      <c r="DQB85"/>
      <c r="DQC85"/>
      <c r="DQD85"/>
      <c r="DQE85"/>
      <c r="DQF85"/>
      <c r="DQG85"/>
      <c r="DQH85"/>
      <c r="DQI85"/>
      <c r="DQJ85"/>
      <c r="DQK85"/>
      <c r="DQL85"/>
      <c r="DQM85"/>
      <c r="DQN85"/>
      <c r="DQO85"/>
      <c r="DQP85"/>
      <c r="DQQ85"/>
      <c r="DQR85"/>
      <c r="DQS85"/>
      <c r="DQT85"/>
      <c r="DQU85"/>
      <c r="DQV85"/>
      <c r="DQW85"/>
      <c r="DQX85"/>
      <c r="DQY85"/>
      <c r="DQZ85"/>
      <c r="DRA85"/>
      <c r="DRB85"/>
      <c r="DRC85"/>
      <c r="DRD85"/>
      <c r="DRE85"/>
      <c r="DRF85"/>
      <c r="DRG85"/>
      <c r="DRH85"/>
      <c r="DRI85"/>
      <c r="DRJ85"/>
      <c r="DRK85"/>
      <c r="DRL85"/>
      <c r="DRM85"/>
      <c r="DRN85"/>
      <c r="DRO85"/>
      <c r="DRP85"/>
      <c r="DRQ85"/>
      <c r="DRR85"/>
      <c r="DRS85"/>
      <c r="DRT85"/>
      <c r="DRU85"/>
      <c r="DRV85"/>
      <c r="DRW85"/>
      <c r="DRX85"/>
      <c r="DRY85"/>
      <c r="DRZ85"/>
      <c r="DSA85"/>
      <c r="DSB85"/>
      <c r="DSC85"/>
      <c r="DSD85"/>
      <c r="DSE85"/>
      <c r="DSF85"/>
      <c r="DSG85"/>
      <c r="DSH85"/>
      <c r="DSI85"/>
      <c r="DSJ85"/>
      <c r="DSK85"/>
      <c r="DSL85"/>
      <c r="DSM85"/>
      <c r="DSN85"/>
      <c r="DSO85"/>
      <c r="DSP85"/>
      <c r="DSQ85"/>
      <c r="DSR85"/>
      <c r="DSS85"/>
      <c r="DST85"/>
      <c r="DSU85"/>
      <c r="DSV85"/>
      <c r="DSW85"/>
      <c r="DSX85"/>
      <c r="DSY85"/>
      <c r="DSZ85"/>
      <c r="DTA85"/>
      <c r="DTB85"/>
      <c r="DTC85"/>
      <c r="DTD85"/>
      <c r="DTE85"/>
      <c r="DTF85"/>
      <c r="DTG85"/>
      <c r="DTH85"/>
      <c r="DTI85"/>
      <c r="DTJ85"/>
      <c r="DTK85"/>
      <c r="DTL85"/>
      <c r="DTM85"/>
      <c r="DTN85"/>
      <c r="DTO85"/>
      <c r="DTP85"/>
      <c r="DTQ85"/>
      <c r="DTR85"/>
      <c r="DTS85"/>
      <c r="DTT85"/>
      <c r="DTU85"/>
      <c r="DTV85"/>
      <c r="DTW85"/>
      <c r="DTX85"/>
      <c r="DTY85"/>
      <c r="DTZ85"/>
      <c r="DUA85"/>
      <c r="DUB85"/>
      <c r="DUC85"/>
      <c r="DUD85"/>
      <c r="DUE85"/>
      <c r="DUF85"/>
      <c r="DUG85"/>
      <c r="DUH85"/>
      <c r="DUI85"/>
      <c r="DUJ85"/>
      <c r="DUK85"/>
      <c r="DUL85"/>
      <c r="DUM85"/>
      <c r="DUN85"/>
      <c r="DUO85"/>
      <c r="DUP85"/>
      <c r="DUQ85"/>
      <c r="DUR85"/>
      <c r="DUS85"/>
      <c r="DUT85"/>
      <c r="DUU85"/>
      <c r="DUV85"/>
      <c r="DUW85"/>
      <c r="DUX85"/>
      <c r="DUY85"/>
      <c r="DUZ85"/>
      <c r="DVA85"/>
      <c r="DVB85"/>
      <c r="DVC85"/>
      <c r="DVD85"/>
      <c r="DVE85"/>
      <c r="DVF85"/>
      <c r="DVG85"/>
      <c r="DVH85"/>
      <c r="DVI85"/>
      <c r="DVJ85"/>
      <c r="DVK85"/>
      <c r="DVL85"/>
      <c r="DVM85"/>
      <c r="DVN85"/>
      <c r="DVO85"/>
      <c r="DVP85"/>
      <c r="DVQ85"/>
      <c r="DVR85"/>
      <c r="DVS85"/>
      <c r="DVT85"/>
      <c r="DVU85"/>
      <c r="DVV85"/>
      <c r="DVW85"/>
      <c r="DVX85"/>
      <c r="DVY85"/>
      <c r="DVZ85"/>
      <c r="DWA85"/>
      <c r="DWB85"/>
      <c r="DWC85"/>
      <c r="DWD85"/>
      <c r="DWE85"/>
      <c r="DWF85"/>
      <c r="DWG85"/>
      <c r="DWH85"/>
      <c r="DWI85"/>
      <c r="DWJ85"/>
      <c r="DWK85"/>
      <c r="DWL85"/>
      <c r="DWM85"/>
      <c r="DWN85"/>
      <c r="DWO85"/>
      <c r="DWP85"/>
      <c r="DWQ85"/>
      <c r="DWR85"/>
      <c r="DWS85"/>
      <c r="DWT85"/>
      <c r="DWU85"/>
      <c r="DWV85"/>
      <c r="DWW85"/>
      <c r="DWX85"/>
      <c r="DWY85"/>
      <c r="DWZ85"/>
      <c r="DXA85"/>
      <c r="DXB85"/>
      <c r="DXC85"/>
      <c r="DXD85"/>
      <c r="DXE85"/>
      <c r="DXF85"/>
      <c r="DXG85"/>
      <c r="DXH85"/>
      <c r="DXI85"/>
      <c r="DXJ85"/>
      <c r="DXK85"/>
      <c r="DXL85"/>
      <c r="DXM85"/>
      <c r="DXN85"/>
      <c r="DXO85"/>
      <c r="DXP85"/>
      <c r="DXQ85"/>
      <c r="DXR85"/>
      <c r="DXS85"/>
      <c r="DXT85"/>
      <c r="DXU85"/>
      <c r="DXV85"/>
      <c r="DXW85"/>
      <c r="DXX85"/>
      <c r="DXY85"/>
      <c r="DXZ85"/>
      <c r="DYA85"/>
      <c r="DYB85"/>
      <c r="DYC85"/>
      <c r="DYD85"/>
      <c r="DYE85"/>
      <c r="DYF85"/>
      <c r="DYG85"/>
      <c r="DYH85"/>
      <c r="DYI85"/>
      <c r="DYJ85"/>
      <c r="DYK85"/>
      <c r="DYL85"/>
      <c r="DYM85"/>
      <c r="DYN85"/>
      <c r="DYO85"/>
      <c r="DYP85"/>
      <c r="DYQ85"/>
      <c r="DYR85"/>
      <c r="DYS85"/>
      <c r="DYT85"/>
      <c r="DYU85"/>
      <c r="DYV85"/>
      <c r="DYW85"/>
      <c r="DYX85"/>
      <c r="DYY85"/>
      <c r="DYZ85"/>
      <c r="DZA85"/>
      <c r="DZB85"/>
      <c r="DZC85"/>
      <c r="DZD85"/>
      <c r="DZE85"/>
      <c r="DZF85"/>
      <c r="DZG85"/>
      <c r="DZH85"/>
      <c r="DZI85"/>
      <c r="DZJ85"/>
      <c r="DZK85"/>
      <c r="DZL85"/>
      <c r="DZM85"/>
      <c r="DZN85"/>
      <c r="DZO85"/>
      <c r="DZP85"/>
      <c r="DZQ85"/>
      <c r="DZR85"/>
      <c r="DZS85"/>
      <c r="DZT85"/>
      <c r="DZU85"/>
      <c r="DZV85"/>
      <c r="DZW85"/>
      <c r="DZX85"/>
      <c r="DZY85"/>
      <c r="DZZ85"/>
      <c r="EAA85"/>
      <c r="EAB85"/>
      <c r="EAC85"/>
      <c r="EAD85"/>
      <c r="EAE85"/>
      <c r="EAF85"/>
      <c r="EAG85"/>
      <c r="EAH85"/>
      <c r="EAI85"/>
      <c r="EAJ85"/>
      <c r="EAK85"/>
      <c r="EAL85"/>
      <c r="EAM85"/>
      <c r="EAN85"/>
      <c r="EAO85"/>
      <c r="EAP85"/>
      <c r="EAQ85"/>
      <c r="EAR85"/>
      <c r="EAS85"/>
      <c r="EAT85"/>
      <c r="EAU85"/>
      <c r="EAV85"/>
      <c r="EAW85"/>
      <c r="EAX85"/>
      <c r="EAY85"/>
      <c r="EAZ85"/>
      <c r="EBA85"/>
      <c r="EBB85"/>
      <c r="EBC85"/>
      <c r="EBD85"/>
      <c r="EBE85"/>
      <c r="EBF85"/>
      <c r="EBG85"/>
      <c r="EBH85"/>
      <c r="EBI85"/>
      <c r="EBJ85"/>
      <c r="EBK85"/>
      <c r="EBL85"/>
      <c r="EBM85"/>
      <c r="EBN85"/>
      <c r="EBO85"/>
      <c r="EBP85"/>
      <c r="EBQ85"/>
      <c r="EBR85"/>
      <c r="EBS85"/>
      <c r="EBT85"/>
      <c r="EBU85"/>
      <c r="EBV85"/>
      <c r="EBW85"/>
      <c r="EBX85"/>
      <c r="EBY85"/>
      <c r="EBZ85"/>
      <c r="ECA85"/>
      <c r="ECB85"/>
      <c r="ECC85"/>
      <c r="ECD85"/>
      <c r="ECE85"/>
      <c r="ECF85"/>
      <c r="ECG85"/>
      <c r="ECH85"/>
      <c r="ECI85"/>
      <c r="ECJ85"/>
      <c r="ECK85"/>
      <c r="ECL85"/>
      <c r="ECM85"/>
      <c r="ECN85"/>
      <c r="ECO85"/>
      <c r="ECP85"/>
      <c r="ECQ85"/>
      <c r="ECR85"/>
      <c r="ECS85"/>
      <c r="ECT85"/>
      <c r="ECU85"/>
      <c r="ECV85"/>
      <c r="ECW85"/>
      <c r="ECX85"/>
      <c r="ECY85"/>
      <c r="ECZ85"/>
      <c r="EDA85"/>
      <c r="EDB85"/>
      <c r="EDC85"/>
      <c r="EDD85"/>
      <c r="EDE85"/>
      <c r="EDF85"/>
      <c r="EDG85"/>
      <c r="EDH85"/>
      <c r="EDI85"/>
      <c r="EDJ85"/>
      <c r="EDK85"/>
      <c r="EDL85"/>
      <c r="EDM85"/>
      <c r="EDN85"/>
      <c r="EDO85"/>
      <c r="EDP85"/>
      <c r="EDQ85"/>
      <c r="EDR85"/>
      <c r="EDS85"/>
      <c r="EDT85"/>
      <c r="EDU85"/>
      <c r="EDV85"/>
      <c r="EDW85"/>
      <c r="EDX85"/>
      <c r="EDY85"/>
      <c r="EDZ85"/>
      <c r="EEA85"/>
      <c r="EEB85"/>
      <c r="EEC85"/>
      <c r="EED85"/>
      <c r="EEE85"/>
      <c r="EEF85"/>
      <c r="EEG85"/>
      <c r="EEH85"/>
      <c r="EEI85"/>
      <c r="EEJ85"/>
      <c r="EEK85"/>
      <c r="EEL85"/>
      <c r="EEM85"/>
      <c r="EEN85"/>
      <c r="EEO85"/>
      <c r="EEP85"/>
      <c r="EEQ85"/>
      <c r="EER85"/>
      <c r="EES85"/>
      <c r="EET85"/>
      <c r="EEU85"/>
      <c r="EEV85"/>
      <c r="EEW85"/>
      <c r="EEX85"/>
      <c r="EEY85"/>
      <c r="EEZ85"/>
      <c r="EFA85"/>
      <c r="EFB85"/>
      <c r="EFC85"/>
      <c r="EFD85"/>
      <c r="EFE85"/>
      <c r="EFF85"/>
      <c r="EFG85"/>
      <c r="EFH85"/>
      <c r="EFI85"/>
      <c r="EFJ85"/>
      <c r="EFK85"/>
      <c r="EFL85"/>
      <c r="EFM85"/>
      <c r="EFN85"/>
      <c r="EFO85"/>
      <c r="EFP85"/>
      <c r="EFQ85"/>
      <c r="EFR85"/>
      <c r="EFS85"/>
      <c r="EFT85"/>
      <c r="EFU85"/>
      <c r="EFV85"/>
      <c r="EFW85"/>
      <c r="EFX85"/>
      <c r="EFY85"/>
      <c r="EFZ85"/>
      <c r="EGA85"/>
      <c r="EGB85"/>
      <c r="EGC85"/>
      <c r="EGD85"/>
      <c r="EGE85"/>
      <c r="EGF85"/>
      <c r="EGG85"/>
      <c r="EGH85"/>
      <c r="EGI85"/>
      <c r="EGJ85"/>
      <c r="EGK85"/>
      <c r="EGL85"/>
      <c r="EGM85"/>
      <c r="EGN85"/>
      <c r="EGO85"/>
      <c r="EGP85"/>
      <c r="EGQ85"/>
      <c r="EGR85"/>
      <c r="EGS85"/>
      <c r="EGT85"/>
      <c r="EGU85"/>
      <c r="EGV85"/>
      <c r="EGW85"/>
      <c r="EGX85"/>
      <c r="EGY85"/>
      <c r="EGZ85"/>
      <c r="EHA85"/>
      <c r="EHB85"/>
      <c r="EHC85"/>
      <c r="EHD85"/>
      <c r="EHE85"/>
      <c r="EHF85"/>
      <c r="EHG85"/>
      <c r="EHH85"/>
      <c r="EHI85"/>
      <c r="EHJ85"/>
      <c r="EHK85"/>
      <c r="EHL85"/>
      <c r="EHM85"/>
      <c r="EHN85"/>
      <c r="EHO85"/>
      <c r="EHP85"/>
      <c r="EHQ85"/>
      <c r="EHR85"/>
      <c r="EHS85"/>
      <c r="EHT85"/>
      <c r="EHU85"/>
      <c r="EHV85"/>
      <c r="EHW85"/>
      <c r="EHX85"/>
      <c r="EHY85"/>
      <c r="EHZ85"/>
      <c r="EIA85"/>
      <c r="EIB85"/>
      <c r="EIC85"/>
      <c r="EID85"/>
      <c r="EIE85"/>
      <c r="EIF85"/>
      <c r="EIG85"/>
      <c r="EIH85"/>
      <c r="EII85"/>
      <c r="EIJ85"/>
      <c r="EIK85"/>
      <c r="EIL85"/>
      <c r="EIM85"/>
      <c r="EIN85"/>
      <c r="EIO85"/>
      <c r="EIP85"/>
      <c r="EIQ85"/>
      <c r="EIR85"/>
      <c r="EIS85"/>
      <c r="EIT85"/>
      <c r="EIU85"/>
      <c r="EIV85"/>
      <c r="EIW85"/>
      <c r="EIX85"/>
      <c r="EIY85"/>
      <c r="EIZ85"/>
      <c r="EJA85"/>
      <c r="EJB85"/>
      <c r="EJC85"/>
      <c r="EJD85"/>
      <c r="EJE85"/>
      <c r="EJF85"/>
      <c r="EJG85"/>
      <c r="EJH85"/>
      <c r="EJI85"/>
      <c r="EJJ85"/>
      <c r="EJK85"/>
      <c r="EJL85"/>
      <c r="EJM85"/>
      <c r="EJN85"/>
      <c r="EJO85"/>
      <c r="EJP85"/>
      <c r="EJQ85"/>
      <c r="EJR85"/>
      <c r="EJS85"/>
      <c r="EJT85"/>
      <c r="EJU85"/>
      <c r="EJV85"/>
      <c r="EJW85"/>
      <c r="EJX85"/>
      <c r="EJY85"/>
      <c r="EJZ85"/>
      <c r="EKA85"/>
      <c r="EKB85"/>
      <c r="EKC85"/>
      <c r="EKD85"/>
      <c r="EKE85"/>
      <c r="EKF85"/>
      <c r="EKG85"/>
      <c r="EKH85"/>
      <c r="EKI85"/>
      <c r="EKJ85"/>
      <c r="EKK85"/>
      <c r="EKL85"/>
      <c r="EKM85"/>
      <c r="EKN85"/>
      <c r="EKO85"/>
      <c r="EKP85"/>
      <c r="EKQ85"/>
      <c r="EKR85"/>
      <c r="EKS85"/>
      <c r="EKT85"/>
      <c r="EKU85"/>
      <c r="EKV85"/>
      <c r="EKW85"/>
      <c r="EKX85"/>
      <c r="EKY85"/>
      <c r="EKZ85"/>
      <c r="ELA85"/>
      <c r="ELB85"/>
      <c r="ELC85"/>
      <c r="ELD85"/>
      <c r="ELE85"/>
      <c r="ELF85"/>
      <c r="ELG85"/>
      <c r="ELH85"/>
      <c r="ELI85"/>
      <c r="ELJ85"/>
      <c r="ELK85"/>
      <c r="ELL85"/>
      <c r="ELM85"/>
      <c r="ELN85"/>
      <c r="ELO85"/>
      <c r="ELP85"/>
      <c r="ELQ85"/>
      <c r="ELR85"/>
      <c r="ELS85"/>
      <c r="ELT85"/>
      <c r="ELU85"/>
      <c r="ELV85"/>
      <c r="ELW85"/>
      <c r="ELX85"/>
      <c r="ELY85"/>
      <c r="ELZ85"/>
      <c r="EMA85"/>
      <c r="EMB85"/>
      <c r="EMC85"/>
      <c r="EMD85"/>
      <c r="EME85"/>
      <c r="EMF85"/>
      <c r="EMG85"/>
      <c r="EMH85"/>
      <c r="EMI85"/>
      <c r="EMJ85"/>
      <c r="EMK85"/>
      <c r="EML85"/>
      <c r="EMM85"/>
      <c r="EMN85"/>
      <c r="EMO85"/>
      <c r="EMP85"/>
      <c r="EMQ85"/>
      <c r="EMR85"/>
      <c r="EMS85"/>
      <c r="EMT85"/>
      <c r="EMU85"/>
      <c r="EMV85"/>
      <c r="EMW85"/>
      <c r="EMX85"/>
      <c r="EMY85"/>
      <c r="EMZ85"/>
      <c r="ENA85"/>
      <c r="ENB85"/>
      <c r="ENC85"/>
      <c r="END85"/>
      <c r="ENE85"/>
      <c r="ENF85"/>
      <c r="ENG85"/>
      <c r="ENH85"/>
      <c r="ENI85"/>
      <c r="ENJ85"/>
      <c r="ENK85"/>
      <c r="ENL85"/>
      <c r="ENM85"/>
      <c r="ENN85"/>
      <c r="ENO85"/>
      <c r="ENP85"/>
      <c r="ENQ85"/>
      <c r="ENR85"/>
      <c r="ENS85"/>
      <c r="ENT85"/>
      <c r="ENU85"/>
      <c r="ENV85"/>
      <c r="ENW85"/>
      <c r="ENX85"/>
      <c r="ENY85"/>
      <c r="ENZ85"/>
      <c r="EOA85"/>
      <c r="EOB85"/>
      <c r="EOC85"/>
      <c r="EOD85"/>
      <c r="EOE85"/>
      <c r="EOF85"/>
      <c r="EOG85"/>
      <c r="EOH85"/>
      <c r="EOI85"/>
      <c r="EOJ85"/>
      <c r="EOK85"/>
      <c r="EOL85"/>
      <c r="EOM85"/>
      <c r="EON85"/>
      <c r="EOO85"/>
      <c r="EOP85"/>
      <c r="EOQ85"/>
      <c r="EOR85"/>
      <c r="EOS85"/>
      <c r="EOT85"/>
      <c r="EOU85"/>
      <c r="EOV85"/>
      <c r="EOW85"/>
      <c r="EOX85"/>
      <c r="EOY85"/>
      <c r="EOZ85"/>
      <c r="EPA85"/>
      <c r="EPB85"/>
      <c r="EPC85"/>
      <c r="EPD85"/>
      <c r="EPE85"/>
      <c r="EPF85"/>
      <c r="EPG85"/>
      <c r="EPH85"/>
      <c r="EPI85"/>
      <c r="EPJ85"/>
      <c r="EPK85"/>
      <c r="EPL85"/>
      <c r="EPM85"/>
      <c r="EPN85"/>
      <c r="EPO85"/>
      <c r="EPP85"/>
      <c r="EPQ85"/>
      <c r="EPR85"/>
      <c r="EPS85"/>
      <c r="EPT85"/>
      <c r="EPU85"/>
      <c r="EPV85"/>
      <c r="EPW85"/>
      <c r="EPX85"/>
      <c r="EPY85"/>
      <c r="EPZ85"/>
      <c r="EQA85"/>
      <c r="EQB85"/>
      <c r="EQC85"/>
      <c r="EQD85"/>
      <c r="EQE85"/>
      <c r="EQF85"/>
      <c r="EQG85"/>
      <c r="EQH85"/>
      <c r="EQI85"/>
      <c r="EQJ85"/>
      <c r="EQK85"/>
      <c r="EQL85"/>
      <c r="EQM85"/>
      <c r="EQN85"/>
      <c r="EQO85"/>
      <c r="EQP85"/>
      <c r="EQQ85"/>
      <c r="EQR85"/>
      <c r="EQS85"/>
      <c r="EQT85"/>
      <c r="EQU85"/>
      <c r="EQV85"/>
      <c r="EQW85"/>
      <c r="EQX85"/>
      <c r="EQY85"/>
      <c r="EQZ85"/>
      <c r="ERA85"/>
      <c r="ERB85"/>
      <c r="ERC85"/>
      <c r="ERD85"/>
      <c r="ERE85"/>
      <c r="ERF85"/>
      <c r="ERG85"/>
      <c r="ERH85"/>
      <c r="ERI85"/>
      <c r="ERJ85"/>
      <c r="ERK85"/>
      <c r="ERL85"/>
      <c r="ERM85"/>
      <c r="ERN85"/>
      <c r="ERO85"/>
      <c r="ERP85"/>
      <c r="ERQ85"/>
      <c r="ERR85"/>
      <c r="ERS85"/>
      <c r="ERT85"/>
      <c r="ERU85"/>
      <c r="ERV85"/>
      <c r="ERW85"/>
      <c r="ERX85"/>
      <c r="ERY85"/>
      <c r="ERZ85"/>
      <c r="ESA85"/>
      <c r="ESB85"/>
      <c r="ESC85"/>
      <c r="ESD85"/>
      <c r="ESE85"/>
      <c r="ESF85"/>
      <c r="ESG85"/>
      <c r="ESH85"/>
      <c r="ESI85"/>
      <c r="ESJ85"/>
      <c r="ESK85"/>
      <c r="ESL85"/>
      <c r="ESM85"/>
      <c r="ESN85"/>
      <c r="ESO85"/>
      <c r="ESP85"/>
      <c r="ESQ85"/>
      <c r="ESR85"/>
      <c r="ESS85"/>
      <c r="EST85"/>
      <c r="ESU85"/>
      <c r="ESV85"/>
      <c r="ESW85"/>
      <c r="ESX85"/>
      <c r="ESY85"/>
      <c r="ESZ85"/>
      <c r="ETA85"/>
      <c r="ETB85"/>
      <c r="ETC85"/>
      <c r="ETD85"/>
      <c r="ETE85"/>
      <c r="ETF85"/>
      <c r="ETG85"/>
      <c r="ETH85"/>
      <c r="ETI85"/>
      <c r="ETJ85"/>
      <c r="ETK85"/>
      <c r="ETL85"/>
      <c r="ETM85"/>
      <c r="ETN85"/>
      <c r="ETO85"/>
      <c r="ETP85"/>
      <c r="ETQ85"/>
      <c r="ETR85"/>
      <c r="ETS85"/>
      <c r="ETT85"/>
      <c r="ETU85"/>
      <c r="ETV85"/>
      <c r="ETW85"/>
      <c r="ETX85"/>
      <c r="ETY85"/>
      <c r="ETZ85"/>
      <c r="EUA85"/>
      <c r="EUB85"/>
      <c r="EUC85"/>
      <c r="EUD85"/>
      <c r="EUE85"/>
      <c r="EUF85"/>
      <c r="EUG85"/>
      <c r="EUH85"/>
      <c r="EUI85"/>
      <c r="EUJ85"/>
      <c r="EUK85"/>
      <c r="EUL85"/>
      <c r="EUM85"/>
      <c r="EUN85"/>
      <c r="EUO85"/>
      <c r="EUP85"/>
      <c r="EUQ85"/>
      <c r="EUR85"/>
      <c r="EUS85"/>
      <c r="EUT85"/>
      <c r="EUU85"/>
      <c r="EUV85"/>
      <c r="EUW85"/>
      <c r="EUX85"/>
      <c r="EUY85"/>
      <c r="EUZ85"/>
      <c r="EVA85"/>
      <c r="EVB85"/>
      <c r="EVC85"/>
      <c r="EVD85"/>
      <c r="EVE85"/>
      <c r="EVF85"/>
      <c r="EVG85"/>
      <c r="EVH85"/>
      <c r="EVI85"/>
      <c r="EVJ85"/>
      <c r="EVK85"/>
      <c r="EVL85"/>
      <c r="EVM85"/>
      <c r="EVN85"/>
      <c r="EVO85"/>
      <c r="EVP85"/>
      <c r="EVQ85"/>
      <c r="EVR85"/>
      <c r="EVS85"/>
      <c r="EVT85"/>
      <c r="EVU85"/>
      <c r="EVV85"/>
      <c r="EVW85"/>
      <c r="EVX85"/>
      <c r="EVY85"/>
      <c r="EVZ85"/>
      <c r="EWA85"/>
      <c r="EWB85"/>
      <c r="EWC85"/>
      <c r="EWD85"/>
      <c r="EWE85"/>
      <c r="EWF85"/>
      <c r="EWG85"/>
      <c r="EWH85"/>
      <c r="EWI85"/>
      <c r="EWJ85"/>
      <c r="EWK85"/>
      <c r="EWL85"/>
      <c r="EWM85"/>
      <c r="EWN85"/>
      <c r="EWO85"/>
      <c r="EWP85"/>
      <c r="EWQ85"/>
      <c r="EWR85"/>
      <c r="EWS85"/>
      <c r="EWT85"/>
      <c r="EWU85"/>
      <c r="EWV85"/>
      <c r="EWW85"/>
      <c r="EWX85"/>
      <c r="EWY85"/>
      <c r="EWZ85"/>
      <c r="EXA85"/>
      <c r="EXB85"/>
      <c r="EXC85"/>
      <c r="EXD85"/>
      <c r="EXE85"/>
      <c r="EXF85"/>
      <c r="EXG85"/>
      <c r="EXH85"/>
      <c r="EXI85"/>
      <c r="EXJ85"/>
      <c r="EXK85"/>
      <c r="EXL85"/>
      <c r="EXM85"/>
      <c r="EXN85"/>
      <c r="EXO85"/>
      <c r="EXP85"/>
      <c r="EXQ85"/>
      <c r="EXR85"/>
      <c r="EXS85"/>
      <c r="EXT85"/>
      <c r="EXU85"/>
      <c r="EXV85"/>
      <c r="EXW85"/>
      <c r="EXX85"/>
      <c r="EXY85"/>
      <c r="EXZ85"/>
      <c r="EYA85"/>
      <c r="EYB85"/>
      <c r="EYC85"/>
      <c r="EYD85"/>
      <c r="EYE85"/>
      <c r="EYF85"/>
      <c r="EYG85"/>
      <c r="EYH85"/>
      <c r="EYI85"/>
      <c r="EYJ85"/>
      <c r="EYK85"/>
      <c r="EYL85"/>
      <c r="EYM85"/>
      <c r="EYN85"/>
      <c r="EYO85"/>
      <c r="EYP85"/>
      <c r="EYQ85"/>
      <c r="EYR85"/>
      <c r="EYS85"/>
      <c r="EYT85"/>
      <c r="EYU85"/>
      <c r="EYV85"/>
      <c r="EYW85"/>
      <c r="EYX85"/>
      <c r="EYY85"/>
      <c r="EYZ85"/>
      <c r="EZA85"/>
      <c r="EZB85"/>
      <c r="EZC85"/>
      <c r="EZD85"/>
      <c r="EZE85"/>
      <c r="EZF85"/>
      <c r="EZG85"/>
      <c r="EZH85"/>
      <c r="EZI85"/>
      <c r="EZJ85"/>
      <c r="EZK85"/>
      <c r="EZL85"/>
      <c r="EZM85"/>
      <c r="EZN85"/>
      <c r="EZO85"/>
      <c r="EZP85"/>
      <c r="EZQ85"/>
      <c r="EZR85"/>
      <c r="EZS85"/>
      <c r="EZT85"/>
      <c r="EZU85"/>
      <c r="EZV85"/>
      <c r="EZW85"/>
      <c r="EZX85"/>
      <c r="EZY85"/>
      <c r="EZZ85"/>
      <c r="FAA85"/>
      <c r="FAB85"/>
      <c r="FAC85"/>
      <c r="FAD85"/>
      <c r="FAE85"/>
      <c r="FAF85"/>
      <c r="FAG85"/>
      <c r="FAH85"/>
      <c r="FAI85"/>
      <c r="FAJ85"/>
      <c r="FAK85"/>
      <c r="FAL85"/>
      <c r="FAM85"/>
      <c r="FAN85"/>
      <c r="FAO85"/>
      <c r="FAP85"/>
      <c r="FAQ85"/>
      <c r="FAR85"/>
      <c r="FAS85"/>
      <c r="FAT85"/>
      <c r="FAU85"/>
      <c r="FAV85"/>
      <c r="FAW85"/>
      <c r="FAX85"/>
      <c r="FAY85"/>
      <c r="FAZ85"/>
      <c r="FBA85"/>
      <c r="FBB85"/>
      <c r="FBC85"/>
      <c r="FBD85"/>
      <c r="FBE85"/>
      <c r="FBF85"/>
      <c r="FBG85"/>
      <c r="FBH85"/>
      <c r="FBI85"/>
      <c r="FBJ85"/>
      <c r="FBK85"/>
      <c r="FBL85"/>
      <c r="FBM85"/>
      <c r="FBN85"/>
      <c r="FBO85"/>
      <c r="FBP85"/>
      <c r="FBQ85"/>
      <c r="FBR85"/>
      <c r="FBS85"/>
      <c r="FBT85"/>
      <c r="FBU85"/>
      <c r="FBV85"/>
      <c r="FBW85"/>
      <c r="FBX85"/>
      <c r="FBY85"/>
      <c r="FBZ85"/>
      <c r="FCA85"/>
      <c r="FCB85"/>
      <c r="FCC85"/>
      <c r="FCD85"/>
      <c r="FCE85"/>
      <c r="FCF85"/>
      <c r="FCG85"/>
      <c r="FCH85"/>
      <c r="FCI85"/>
      <c r="FCJ85"/>
      <c r="FCK85"/>
      <c r="FCL85"/>
      <c r="FCM85"/>
      <c r="FCN85"/>
      <c r="FCO85"/>
      <c r="FCP85"/>
      <c r="FCQ85"/>
      <c r="FCR85"/>
      <c r="FCS85"/>
      <c r="FCT85"/>
      <c r="FCU85"/>
      <c r="FCV85"/>
      <c r="FCW85"/>
      <c r="FCX85"/>
      <c r="FCY85"/>
      <c r="FCZ85"/>
      <c r="FDA85"/>
      <c r="FDB85"/>
      <c r="FDC85"/>
      <c r="FDD85"/>
      <c r="FDE85"/>
      <c r="FDF85"/>
      <c r="FDG85"/>
      <c r="FDH85"/>
      <c r="FDI85"/>
      <c r="FDJ85"/>
      <c r="FDK85"/>
      <c r="FDL85"/>
      <c r="FDM85"/>
      <c r="FDN85"/>
      <c r="FDO85"/>
      <c r="FDP85"/>
      <c r="FDQ85"/>
      <c r="FDR85"/>
      <c r="FDS85"/>
      <c r="FDT85"/>
      <c r="FDU85"/>
      <c r="FDV85"/>
      <c r="FDW85"/>
      <c r="FDX85"/>
      <c r="FDY85"/>
      <c r="FDZ85"/>
      <c r="FEA85"/>
      <c r="FEB85"/>
      <c r="FEC85"/>
      <c r="FED85"/>
      <c r="FEE85"/>
      <c r="FEF85"/>
      <c r="FEG85"/>
      <c r="FEH85"/>
      <c r="FEI85"/>
      <c r="FEJ85"/>
      <c r="FEK85"/>
      <c r="FEL85"/>
      <c r="FEM85"/>
      <c r="FEN85"/>
      <c r="FEO85"/>
      <c r="FEP85"/>
      <c r="FEQ85"/>
      <c r="FER85"/>
      <c r="FES85"/>
      <c r="FET85"/>
      <c r="FEU85"/>
      <c r="FEV85"/>
      <c r="FEW85"/>
      <c r="FEX85"/>
      <c r="FEY85"/>
      <c r="FEZ85"/>
      <c r="FFA85"/>
      <c r="FFB85"/>
      <c r="FFC85"/>
      <c r="FFD85"/>
      <c r="FFE85"/>
      <c r="FFF85"/>
      <c r="FFG85"/>
      <c r="FFH85"/>
      <c r="FFI85"/>
      <c r="FFJ85"/>
      <c r="FFK85"/>
      <c r="FFL85"/>
      <c r="FFM85"/>
      <c r="FFN85"/>
      <c r="FFO85"/>
      <c r="FFP85"/>
      <c r="FFQ85"/>
      <c r="FFR85"/>
      <c r="FFS85"/>
      <c r="FFT85"/>
      <c r="FFU85"/>
      <c r="FFV85"/>
      <c r="FFW85"/>
      <c r="FFX85"/>
      <c r="FFY85"/>
      <c r="FFZ85"/>
      <c r="FGA85"/>
      <c r="FGB85"/>
      <c r="FGC85"/>
      <c r="FGD85"/>
      <c r="FGE85"/>
      <c r="FGF85"/>
      <c r="FGG85"/>
      <c r="FGH85"/>
      <c r="FGI85"/>
      <c r="FGJ85"/>
      <c r="FGK85"/>
      <c r="FGL85"/>
      <c r="FGM85"/>
      <c r="FGN85"/>
      <c r="FGO85"/>
      <c r="FGP85"/>
      <c r="FGQ85"/>
      <c r="FGR85"/>
      <c r="FGS85"/>
      <c r="FGT85"/>
      <c r="FGU85"/>
      <c r="FGV85"/>
      <c r="FGW85"/>
      <c r="FGX85"/>
      <c r="FGY85"/>
      <c r="FGZ85"/>
      <c r="FHA85"/>
      <c r="FHB85"/>
      <c r="FHC85"/>
      <c r="FHD85"/>
      <c r="FHE85"/>
      <c r="FHF85"/>
      <c r="FHG85"/>
      <c r="FHH85"/>
      <c r="FHI85"/>
      <c r="FHJ85"/>
      <c r="FHK85"/>
      <c r="FHL85"/>
      <c r="FHM85"/>
      <c r="FHN85"/>
      <c r="FHO85"/>
      <c r="FHP85"/>
      <c r="FHQ85"/>
      <c r="FHR85"/>
      <c r="FHS85"/>
      <c r="FHT85"/>
      <c r="FHU85"/>
      <c r="FHV85"/>
      <c r="FHW85"/>
      <c r="FHX85"/>
      <c r="FHY85"/>
      <c r="FHZ85"/>
      <c r="FIA85"/>
      <c r="FIB85"/>
      <c r="FIC85"/>
      <c r="FID85"/>
      <c r="FIE85"/>
      <c r="FIF85"/>
      <c r="FIG85"/>
      <c r="FIH85"/>
      <c r="FII85"/>
      <c r="FIJ85"/>
      <c r="FIK85"/>
      <c r="FIL85"/>
      <c r="FIM85"/>
      <c r="FIN85"/>
      <c r="FIO85"/>
      <c r="FIP85"/>
      <c r="FIQ85"/>
      <c r="FIR85"/>
      <c r="FIS85"/>
      <c r="FIT85"/>
      <c r="FIU85"/>
      <c r="FIV85"/>
      <c r="FIW85"/>
      <c r="FIX85"/>
      <c r="FIY85"/>
      <c r="FIZ85"/>
      <c r="FJA85"/>
      <c r="FJB85"/>
      <c r="FJC85"/>
      <c r="FJD85"/>
      <c r="FJE85"/>
      <c r="FJF85"/>
      <c r="FJG85"/>
      <c r="FJH85"/>
      <c r="FJI85"/>
      <c r="FJJ85"/>
      <c r="FJK85"/>
      <c r="FJL85"/>
      <c r="FJM85"/>
      <c r="FJN85"/>
      <c r="FJO85"/>
      <c r="FJP85"/>
      <c r="FJQ85"/>
      <c r="FJR85"/>
      <c r="FJS85"/>
      <c r="FJT85"/>
      <c r="FJU85"/>
      <c r="FJV85"/>
      <c r="FJW85"/>
      <c r="FJX85"/>
      <c r="FJY85"/>
      <c r="FJZ85"/>
      <c r="FKA85"/>
      <c r="FKB85"/>
      <c r="FKC85"/>
      <c r="FKD85"/>
      <c r="FKE85"/>
      <c r="FKF85"/>
      <c r="FKG85"/>
      <c r="FKH85"/>
      <c r="FKI85"/>
      <c r="FKJ85"/>
      <c r="FKK85"/>
      <c r="FKL85"/>
      <c r="FKM85"/>
      <c r="FKN85"/>
      <c r="FKO85"/>
      <c r="FKP85"/>
      <c r="FKQ85"/>
      <c r="FKR85"/>
      <c r="FKS85"/>
      <c r="FKT85"/>
      <c r="FKU85"/>
      <c r="FKV85"/>
      <c r="FKW85"/>
      <c r="FKX85"/>
      <c r="FKY85"/>
      <c r="FKZ85"/>
      <c r="FLA85"/>
      <c r="FLB85"/>
      <c r="FLC85"/>
      <c r="FLD85"/>
      <c r="FLE85"/>
      <c r="FLF85"/>
      <c r="FLG85"/>
      <c r="FLH85"/>
      <c r="FLI85"/>
      <c r="FLJ85"/>
      <c r="FLK85"/>
      <c r="FLL85"/>
      <c r="FLM85"/>
      <c r="FLN85"/>
      <c r="FLO85"/>
      <c r="FLP85"/>
      <c r="FLQ85"/>
      <c r="FLR85"/>
      <c r="FLS85"/>
      <c r="FLT85"/>
      <c r="FLU85"/>
      <c r="FLV85"/>
      <c r="FLW85"/>
      <c r="FLX85"/>
      <c r="FLY85"/>
      <c r="FLZ85"/>
      <c r="FMA85"/>
      <c r="FMB85"/>
      <c r="FMC85"/>
      <c r="FMD85"/>
      <c r="FME85"/>
      <c r="FMF85"/>
      <c r="FMG85"/>
      <c r="FMH85"/>
      <c r="FMI85"/>
      <c r="FMJ85"/>
      <c r="FMK85"/>
      <c r="FML85"/>
      <c r="FMM85"/>
      <c r="FMN85"/>
      <c r="FMO85"/>
      <c r="FMP85"/>
      <c r="FMQ85"/>
      <c r="FMR85"/>
      <c r="FMS85"/>
      <c r="FMT85"/>
      <c r="FMU85"/>
      <c r="FMV85"/>
      <c r="FMW85"/>
      <c r="FMX85"/>
      <c r="FMY85"/>
      <c r="FMZ85"/>
      <c r="FNA85"/>
      <c r="FNB85"/>
      <c r="FNC85"/>
      <c r="FND85"/>
      <c r="FNE85"/>
      <c r="FNF85"/>
      <c r="FNG85"/>
      <c r="FNH85"/>
      <c r="FNI85"/>
      <c r="FNJ85"/>
      <c r="FNK85"/>
      <c r="FNL85"/>
      <c r="FNM85"/>
      <c r="FNN85"/>
      <c r="FNO85"/>
      <c r="FNP85"/>
      <c r="FNQ85"/>
      <c r="FNR85"/>
      <c r="FNS85"/>
      <c r="FNT85"/>
      <c r="FNU85"/>
      <c r="FNV85"/>
      <c r="FNW85"/>
      <c r="FNX85"/>
      <c r="FNY85"/>
      <c r="FNZ85"/>
      <c r="FOA85"/>
      <c r="FOB85"/>
      <c r="FOC85"/>
      <c r="FOD85"/>
      <c r="FOE85"/>
      <c r="FOF85"/>
      <c r="FOG85"/>
      <c r="FOH85"/>
      <c r="FOI85"/>
      <c r="FOJ85"/>
      <c r="FOK85"/>
      <c r="FOL85"/>
      <c r="FOM85"/>
      <c r="FON85"/>
      <c r="FOO85"/>
      <c r="FOP85"/>
      <c r="FOQ85"/>
      <c r="FOR85"/>
      <c r="FOS85"/>
      <c r="FOT85"/>
      <c r="FOU85"/>
      <c r="FOV85"/>
      <c r="FOW85"/>
      <c r="FOX85"/>
      <c r="FOY85"/>
      <c r="FOZ85"/>
      <c r="FPA85"/>
      <c r="FPB85"/>
      <c r="FPC85"/>
      <c r="FPD85"/>
      <c r="FPE85"/>
      <c r="FPF85"/>
      <c r="FPG85"/>
      <c r="FPH85"/>
      <c r="FPI85"/>
      <c r="FPJ85"/>
      <c r="FPK85"/>
      <c r="FPL85"/>
      <c r="FPM85"/>
      <c r="FPN85"/>
      <c r="FPO85"/>
      <c r="FPP85"/>
      <c r="FPQ85"/>
      <c r="FPR85"/>
      <c r="FPS85"/>
      <c r="FPT85"/>
      <c r="FPU85"/>
      <c r="FPV85"/>
      <c r="FPW85"/>
      <c r="FPX85"/>
      <c r="FPY85"/>
      <c r="FPZ85"/>
      <c r="FQA85"/>
      <c r="FQB85"/>
      <c r="FQC85"/>
      <c r="FQD85"/>
      <c r="FQE85"/>
      <c r="FQF85"/>
      <c r="FQG85"/>
      <c r="FQH85"/>
      <c r="FQI85"/>
      <c r="FQJ85"/>
      <c r="FQK85"/>
      <c r="FQL85"/>
      <c r="FQM85"/>
      <c r="FQN85"/>
      <c r="FQO85"/>
      <c r="FQP85"/>
      <c r="FQQ85"/>
      <c r="FQR85"/>
      <c r="FQS85"/>
      <c r="FQT85"/>
      <c r="FQU85"/>
      <c r="FQV85"/>
      <c r="FQW85"/>
      <c r="FQX85"/>
      <c r="FQY85"/>
      <c r="FQZ85"/>
      <c r="FRA85"/>
      <c r="FRB85"/>
      <c r="FRC85"/>
      <c r="FRD85"/>
      <c r="FRE85"/>
      <c r="FRF85"/>
      <c r="FRG85"/>
      <c r="FRH85"/>
      <c r="FRI85"/>
      <c r="FRJ85"/>
      <c r="FRK85"/>
      <c r="FRL85"/>
      <c r="FRM85"/>
      <c r="FRN85"/>
      <c r="FRO85"/>
      <c r="FRP85"/>
      <c r="FRQ85"/>
      <c r="FRR85"/>
      <c r="FRS85"/>
      <c r="FRT85"/>
      <c r="FRU85"/>
      <c r="FRV85"/>
      <c r="FRW85"/>
      <c r="FRX85"/>
      <c r="FRY85"/>
      <c r="FRZ85"/>
      <c r="FSA85"/>
      <c r="FSB85"/>
      <c r="FSC85"/>
      <c r="FSD85"/>
      <c r="FSE85"/>
      <c r="FSF85"/>
      <c r="FSG85"/>
      <c r="FSH85"/>
      <c r="FSI85"/>
      <c r="FSJ85"/>
      <c r="FSK85"/>
      <c r="FSL85"/>
      <c r="FSM85"/>
      <c r="FSN85"/>
      <c r="FSO85"/>
      <c r="FSP85"/>
      <c r="FSQ85"/>
      <c r="FSR85"/>
      <c r="FSS85"/>
      <c r="FST85"/>
      <c r="FSU85"/>
      <c r="FSV85"/>
      <c r="FSW85"/>
      <c r="FSX85"/>
      <c r="FSY85"/>
      <c r="FSZ85"/>
      <c r="FTA85"/>
      <c r="FTB85"/>
      <c r="FTC85"/>
      <c r="FTD85"/>
      <c r="FTE85"/>
      <c r="FTF85"/>
      <c r="FTG85"/>
      <c r="FTH85"/>
      <c r="FTI85"/>
      <c r="FTJ85"/>
      <c r="FTK85"/>
      <c r="FTL85"/>
      <c r="FTM85"/>
      <c r="FTN85"/>
      <c r="FTO85"/>
      <c r="FTP85"/>
      <c r="FTQ85"/>
      <c r="FTR85"/>
      <c r="FTS85"/>
      <c r="FTT85"/>
      <c r="FTU85"/>
      <c r="FTV85"/>
      <c r="FTW85"/>
      <c r="FTX85"/>
      <c r="FTY85"/>
      <c r="FTZ85"/>
      <c r="FUA85"/>
      <c r="FUB85"/>
      <c r="FUC85"/>
      <c r="FUD85"/>
      <c r="FUE85"/>
      <c r="FUF85"/>
      <c r="FUG85"/>
      <c r="FUH85"/>
      <c r="FUI85"/>
      <c r="FUJ85"/>
      <c r="FUK85"/>
      <c r="FUL85"/>
      <c r="FUM85"/>
      <c r="FUN85"/>
      <c r="FUO85"/>
      <c r="FUP85"/>
      <c r="FUQ85"/>
      <c r="FUR85"/>
      <c r="FUS85"/>
      <c r="FUT85"/>
      <c r="FUU85"/>
      <c r="FUV85"/>
      <c r="FUW85"/>
      <c r="FUX85"/>
      <c r="FUY85"/>
      <c r="FUZ85"/>
      <c r="FVA85"/>
      <c r="FVB85"/>
      <c r="FVC85"/>
      <c r="FVD85"/>
      <c r="FVE85"/>
      <c r="FVF85"/>
      <c r="FVG85"/>
      <c r="FVH85"/>
      <c r="FVI85"/>
      <c r="FVJ85"/>
      <c r="FVK85"/>
      <c r="FVL85"/>
      <c r="FVM85"/>
      <c r="FVN85"/>
      <c r="FVO85"/>
      <c r="FVP85"/>
      <c r="FVQ85"/>
      <c r="FVR85"/>
      <c r="FVS85"/>
      <c r="FVT85"/>
      <c r="FVU85"/>
      <c r="FVV85"/>
      <c r="FVW85"/>
      <c r="FVX85"/>
      <c r="FVY85"/>
      <c r="FVZ85"/>
      <c r="FWA85"/>
      <c r="FWB85"/>
      <c r="FWC85"/>
      <c r="FWD85"/>
      <c r="FWE85"/>
      <c r="FWF85"/>
      <c r="FWG85"/>
      <c r="FWH85"/>
      <c r="FWI85"/>
      <c r="FWJ85"/>
      <c r="FWK85"/>
      <c r="FWL85"/>
      <c r="FWM85"/>
      <c r="FWN85"/>
      <c r="FWO85"/>
      <c r="FWP85"/>
      <c r="FWQ85"/>
      <c r="FWR85"/>
      <c r="FWS85"/>
      <c r="FWT85"/>
      <c r="FWU85"/>
      <c r="FWV85"/>
      <c r="FWW85"/>
      <c r="FWX85"/>
      <c r="FWY85"/>
      <c r="FWZ85"/>
      <c r="FXA85"/>
      <c r="FXB85"/>
      <c r="FXC85"/>
      <c r="FXD85"/>
      <c r="FXE85"/>
      <c r="FXF85"/>
      <c r="FXG85"/>
      <c r="FXH85"/>
      <c r="FXI85"/>
      <c r="FXJ85"/>
      <c r="FXK85"/>
      <c r="FXL85"/>
      <c r="FXM85"/>
      <c r="FXN85"/>
      <c r="FXO85"/>
      <c r="FXP85"/>
      <c r="FXQ85"/>
      <c r="FXR85"/>
      <c r="FXS85"/>
      <c r="FXT85"/>
      <c r="FXU85"/>
      <c r="FXV85"/>
      <c r="FXW85"/>
      <c r="FXX85"/>
      <c r="FXY85"/>
      <c r="FXZ85"/>
      <c r="FYA85"/>
      <c r="FYB85"/>
      <c r="FYC85"/>
      <c r="FYD85"/>
      <c r="FYE85"/>
      <c r="FYF85"/>
      <c r="FYG85"/>
      <c r="FYH85"/>
      <c r="FYI85"/>
      <c r="FYJ85"/>
      <c r="FYK85"/>
      <c r="FYL85"/>
      <c r="FYM85"/>
      <c r="FYN85"/>
      <c r="FYO85"/>
      <c r="FYP85"/>
      <c r="FYQ85"/>
      <c r="FYR85"/>
      <c r="FYS85"/>
      <c r="FYT85"/>
      <c r="FYU85"/>
      <c r="FYV85"/>
      <c r="FYW85"/>
      <c r="FYX85"/>
      <c r="FYY85"/>
      <c r="FYZ85"/>
      <c r="FZA85"/>
      <c r="FZB85"/>
      <c r="FZC85"/>
      <c r="FZD85"/>
      <c r="FZE85"/>
      <c r="FZF85"/>
      <c r="FZG85"/>
      <c r="FZH85"/>
      <c r="FZI85"/>
      <c r="FZJ85"/>
      <c r="FZK85"/>
      <c r="FZL85"/>
      <c r="FZM85"/>
      <c r="FZN85"/>
      <c r="FZO85"/>
      <c r="FZP85"/>
      <c r="FZQ85"/>
      <c r="FZR85"/>
      <c r="FZS85"/>
      <c r="FZT85"/>
      <c r="FZU85"/>
      <c r="FZV85"/>
      <c r="FZW85"/>
      <c r="FZX85"/>
      <c r="FZY85"/>
      <c r="FZZ85"/>
      <c r="GAA85"/>
      <c r="GAB85"/>
      <c r="GAC85"/>
      <c r="GAD85"/>
      <c r="GAE85"/>
      <c r="GAF85"/>
      <c r="GAG85"/>
      <c r="GAH85"/>
      <c r="GAI85"/>
      <c r="GAJ85"/>
      <c r="GAK85"/>
      <c r="GAL85"/>
      <c r="GAM85"/>
      <c r="GAN85"/>
      <c r="GAO85"/>
      <c r="GAP85"/>
      <c r="GAQ85"/>
      <c r="GAR85"/>
      <c r="GAS85"/>
      <c r="GAT85"/>
      <c r="GAU85"/>
      <c r="GAV85"/>
      <c r="GAW85"/>
      <c r="GAX85"/>
      <c r="GAY85"/>
      <c r="GAZ85"/>
      <c r="GBA85"/>
      <c r="GBB85"/>
      <c r="GBC85"/>
      <c r="GBD85"/>
      <c r="GBE85"/>
      <c r="GBF85"/>
      <c r="GBG85"/>
      <c r="GBH85"/>
      <c r="GBI85"/>
      <c r="GBJ85"/>
      <c r="GBK85"/>
      <c r="GBL85"/>
      <c r="GBM85"/>
      <c r="GBN85"/>
      <c r="GBO85"/>
      <c r="GBP85"/>
      <c r="GBQ85"/>
      <c r="GBR85"/>
      <c r="GBS85"/>
      <c r="GBT85"/>
      <c r="GBU85"/>
      <c r="GBV85"/>
      <c r="GBW85"/>
      <c r="GBX85"/>
      <c r="GBY85"/>
      <c r="GBZ85"/>
      <c r="GCA85"/>
      <c r="GCB85"/>
      <c r="GCC85"/>
      <c r="GCD85"/>
      <c r="GCE85"/>
      <c r="GCF85"/>
      <c r="GCG85"/>
      <c r="GCH85"/>
      <c r="GCI85"/>
      <c r="GCJ85"/>
      <c r="GCK85"/>
      <c r="GCL85"/>
      <c r="GCM85"/>
      <c r="GCN85"/>
      <c r="GCO85"/>
      <c r="GCP85"/>
      <c r="GCQ85"/>
      <c r="GCR85"/>
      <c r="GCS85"/>
      <c r="GCT85"/>
      <c r="GCU85"/>
      <c r="GCV85"/>
      <c r="GCW85"/>
      <c r="GCX85"/>
      <c r="GCY85"/>
      <c r="GCZ85"/>
      <c r="GDA85"/>
      <c r="GDB85"/>
      <c r="GDC85"/>
      <c r="GDD85"/>
      <c r="GDE85"/>
      <c r="GDF85"/>
      <c r="GDG85"/>
      <c r="GDH85"/>
      <c r="GDI85"/>
      <c r="GDJ85"/>
      <c r="GDK85"/>
      <c r="GDL85"/>
      <c r="GDM85"/>
      <c r="GDN85"/>
      <c r="GDO85"/>
      <c r="GDP85"/>
      <c r="GDQ85"/>
      <c r="GDR85"/>
      <c r="GDS85"/>
      <c r="GDT85"/>
      <c r="GDU85"/>
      <c r="GDV85"/>
      <c r="GDW85"/>
      <c r="GDX85"/>
      <c r="GDY85"/>
      <c r="GDZ85"/>
      <c r="GEA85"/>
      <c r="GEB85"/>
      <c r="GEC85"/>
      <c r="GED85"/>
      <c r="GEE85"/>
      <c r="GEF85"/>
      <c r="GEG85"/>
      <c r="GEH85"/>
      <c r="GEI85"/>
      <c r="GEJ85"/>
      <c r="GEK85"/>
      <c r="GEL85"/>
      <c r="GEM85"/>
      <c r="GEN85"/>
      <c r="GEO85"/>
      <c r="GEP85"/>
      <c r="GEQ85"/>
      <c r="GER85"/>
      <c r="GES85"/>
      <c r="GET85"/>
      <c r="GEU85"/>
      <c r="GEV85"/>
      <c r="GEW85"/>
      <c r="GEX85"/>
      <c r="GEY85"/>
      <c r="GEZ85"/>
      <c r="GFA85"/>
      <c r="GFB85"/>
      <c r="GFC85"/>
      <c r="GFD85"/>
      <c r="GFE85"/>
      <c r="GFF85"/>
      <c r="GFG85"/>
      <c r="GFH85"/>
      <c r="GFI85"/>
      <c r="GFJ85"/>
      <c r="GFK85"/>
      <c r="GFL85"/>
      <c r="GFM85"/>
      <c r="GFN85"/>
      <c r="GFO85"/>
      <c r="GFP85"/>
      <c r="GFQ85"/>
      <c r="GFR85"/>
      <c r="GFS85"/>
      <c r="GFT85"/>
      <c r="GFU85"/>
      <c r="GFV85"/>
      <c r="GFW85"/>
      <c r="GFX85"/>
      <c r="GFY85"/>
      <c r="GFZ85"/>
      <c r="GGA85"/>
      <c r="GGB85"/>
      <c r="GGC85"/>
      <c r="GGD85"/>
      <c r="GGE85"/>
      <c r="GGF85"/>
      <c r="GGG85"/>
      <c r="GGH85"/>
      <c r="GGI85"/>
      <c r="GGJ85"/>
      <c r="GGK85"/>
      <c r="GGL85"/>
      <c r="GGM85"/>
      <c r="GGN85"/>
      <c r="GGO85"/>
      <c r="GGP85"/>
      <c r="GGQ85"/>
      <c r="GGR85"/>
      <c r="GGS85"/>
      <c r="GGT85"/>
      <c r="GGU85"/>
      <c r="GGV85"/>
      <c r="GGW85"/>
      <c r="GGX85"/>
      <c r="GGY85"/>
      <c r="GGZ85"/>
      <c r="GHA85"/>
      <c r="GHB85"/>
      <c r="GHC85"/>
      <c r="GHD85"/>
      <c r="GHE85"/>
      <c r="GHF85"/>
      <c r="GHG85"/>
      <c r="GHH85"/>
      <c r="GHI85"/>
      <c r="GHJ85"/>
      <c r="GHK85"/>
      <c r="GHL85"/>
      <c r="GHM85"/>
      <c r="GHN85"/>
      <c r="GHO85"/>
      <c r="GHP85"/>
      <c r="GHQ85"/>
      <c r="GHR85"/>
      <c r="GHS85"/>
      <c r="GHT85"/>
      <c r="GHU85"/>
      <c r="GHV85"/>
      <c r="GHW85"/>
      <c r="GHX85"/>
      <c r="GHY85"/>
      <c r="GHZ85"/>
      <c r="GIA85"/>
      <c r="GIB85"/>
      <c r="GIC85"/>
      <c r="GID85"/>
      <c r="GIE85"/>
      <c r="GIF85"/>
      <c r="GIG85"/>
      <c r="GIH85"/>
      <c r="GII85"/>
      <c r="GIJ85"/>
      <c r="GIK85"/>
      <c r="GIL85"/>
      <c r="GIM85"/>
      <c r="GIN85"/>
      <c r="GIO85"/>
      <c r="GIP85"/>
      <c r="GIQ85"/>
      <c r="GIR85"/>
      <c r="GIS85"/>
      <c r="GIT85"/>
      <c r="GIU85"/>
      <c r="GIV85"/>
      <c r="GIW85"/>
      <c r="GIX85"/>
      <c r="GIY85"/>
      <c r="GIZ85"/>
      <c r="GJA85"/>
      <c r="GJB85"/>
      <c r="GJC85"/>
      <c r="GJD85"/>
      <c r="GJE85"/>
      <c r="GJF85"/>
      <c r="GJG85"/>
      <c r="GJH85"/>
      <c r="GJI85"/>
      <c r="GJJ85"/>
      <c r="GJK85"/>
      <c r="GJL85"/>
      <c r="GJM85"/>
      <c r="GJN85"/>
      <c r="GJO85"/>
      <c r="GJP85"/>
      <c r="GJQ85"/>
      <c r="GJR85"/>
      <c r="GJS85"/>
      <c r="GJT85"/>
      <c r="GJU85"/>
      <c r="GJV85"/>
      <c r="GJW85"/>
      <c r="GJX85"/>
      <c r="GJY85"/>
      <c r="GJZ85"/>
      <c r="GKA85"/>
      <c r="GKB85"/>
      <c r="GKC85"/>
      <c r="GKD85"/>
      <c r="GKE85"/>
      <c r="GKF85"/>
      <c r="GKG85"/>
      <c r="GKH85"/>
      <c r="GKI85"/>
      <c r="GKJ85"/>
      <c r="GKK85"/>
      <c r="GKL85"/>
      <c r="GKM85"/>
      <c r="GKN85"/>
      <c r="GKO85"/>
      <c r="GKP85"/>
      <c r="GKQ85"/>
      <c r="GKR85"/>
      <c r="GKS85"/>
      <c r="GKT85"/>
      <c r="GKU85"/>
      <c r="GKV85"/>
      <c r="GKW85"/>
      <c r="GKX85"/>
      <c r="GKY85"/>
      <c r="GKZ85"/>
      <c r="GLA85"/>
      <c r="GLB85"/>
      <c r="GLC85"/>
      <c r="GLD85"/>
      <c r="GLE85"/>
      <c r="GLF85"/>
      <c r="GLG85"/>
      <c r="GLH85"/>
      <c r="GLI85"/>
      <c r="GLJ85"/>
      <c r="GLK85"/>
      <c r="GLL85"/>
      <c r="GLM85"/>
      <c r="GLN85"/>
      <c r="GLO85"/>
      <c r="GLP85"/>
      <c r="GLQ85"/>
      <c r="GLR85"/>
      <c r="GLS85"/>
      <c r="GLT85"/>
      <c r="GLU85"/>
      <c r="GLV85"/>
      <c r="GLW85"/>
      <c r="GLX85"/>
      <c r="GLY85"/>
      <c r="GLZ85"/>
      <c r="GMA85"/>
      <c r="GMB85"/>
      <c r="GMC85"/>
      <c r="GMD85"/>
      <c r="GME85"/>
      <c r="GMF85"/>
      <c r="GMG85"/>
      <c r="GMH85"/>
      <c r="GMI85"/>
      <c r="GMJ85"/>
      <c r="GMK85"/>
      <c r="GML85"/>
      <c r="GMM85"/>
      <c r="GMN85"/>
      <c r="GMO85"/>
      <c r="GMP85"/>
      <c r="GMQ85"/>
      <c r="GMR85"/>
      <c r="GMS85"/>
      <c r="GMT85"/>
      <c r="GMU85"/>
      <c r="GMV85"/>
      <c r="GMW85"/>
      <c r="GMX85"/>
      <c r="GMY85"/>
      <c r="GMZ85"/>
      <c r="GNA85"/>
      <c r="GNB85"/>
      <c r="GNC85"/>
      <c r="GND85"/>
      <c r="GNE85"/>
      <c r="GNF85"/>
      <c r="GNG85"/>
      <c r="GNH85"/>
      <c r="GNI85"/>
      <c r="GNJ85"/>
      <c r="GNK85"/>
      <c r="GNL85"/>
      <c r="GNM85"/>
      <c r="GNN85"/>
      <c r="GNO85"/>
      <c r="GNP85"/>
      <c r="GNQ85"/>
      <c r="GNR85"/>
      <c r="GNS85"/>
      <c r="GNT85"/>
      <c r="GNU85"/>
      <c r="GNV85"/>
      <c r="GNW85"/>
      <c r="GNX85"/>
      <c r="GNY85"/>
      <c r="GNZ85"/>
      <c r="GOA85"/>
      <c r="GOB85"/>
      <c r="GOC85"/>
      <c r="GOD85"/>
      <c r="GOE85"/>
      <c r="GOF85"/>
      <c r="GOG85"/>
      <c r="GOH85"/>
      <c r="GOI85"/>
      <c r="GOJ85"/>
      <c r="GOK85"/>
      <c r="GOL85"/>
      <c r="GOM85"/>
      <c r="GON85"/>
      <c r="GOO85"/>
      <c r="GOP85"/>
      <c r="GOQ85"/>
      <c r="GOR85"/>
      <c r="GOS85"/>
      <c r="GOT85"/>
      <c r="GOU85"/>
      <c r="GOV85"/>
      <c r="GOW85"/>
      <c r="GOX85"/>
      <c r="GOY85"/>
      <c r="GOZ85"/>
      <c r="GPA85"/>
      <c r="GPB85"/>
      <c r="GPC85"/>
      <c r="GPD85"/>
      <c r="GPE85"/>
      <c r="GPF85"/>
      <c r="GPG85"/>
      <c r="GPH85"/>
      <c r="GPI85"/>
      <c r="GPJ85"/>
      <c r="GPK85"/>
      <c r="GPL85"/>
      <c r="GPM85"/>
      <c r="GPN85"/>
      <c r="GPO85"/>
      <c r="GPP85"/>
      <c r="GPQ85"/>
      <c r="GPR85"/>
      <c r="GPS85"/>
      <c r="GPT85"/>
      <c r="GPU85"/>
      <c r="GPV85"/>
      <c r="GPW85"/>
      <c r="GPX85"/>
      <c r="GPY85"/>
      <c r="GPZ85"/>
      <c r="GQA85"/>
      <c r="GQB85"/>
      <c r="GQC85"/>
      <c r="GQD85"/>
      <c r="GQE85"/>
      <c r="GQF85"/>
      <c r="GQG85"/>
      <c r="GQH85"/>
      <c r="GQI85"/>
      <c r="GQJ85"/>
      <c r="GQK85"/>
      <c r="GQL85"/>
      <c r="GQM85"/>
      <c r="GQN85"/>
      <c r="GQO85"/>
      <c r="GQP85"/>
      <c r="GQQ85"/>
      <c r="GQR85"/>
      <c r="GQS85"/>
      <c r="GQT85"/>
      <c r="GQU85"/>
      <c r="GQV85"/>
      <c r="GQW85"/>
      <c r="GQX85"/>
      <c r="GQY85"/>
      <c r="GQZ85"/>
      <c r="GRA85"/>
      <c r="GRB85"/>
      <c r="GRC85"/>
      <c r="GRD85"/>
      <c r="GRE85"/>
      <c r="GRF85"/>
      <c r="GRG85"/>
      <c r="GRH85"/>
      <c r="GRI85"/>
      <c r="GRJ85"/>
      <c r="GRK85"/>
      <c r="GRL85"/>
      <c r="GRM85"/>
      <c r="GRN85"/>
      <c r="GRO85"/>
      <c r="GRP85"/>
      <c r="GRQ85"/>
      <c r="GRR85"/>
      <c r="GRS85"/>
      <c r="GRT85"/>
      <c r="GRU85"/>
      <c r="GRV85"/>
      <c r="GRW85"/>
      <c r="GRX85"/>
      <c r="GRY85"/>
      <c r="GRZ85"/>
      <c r="GSA85"/>
      <c r="GSB85"/>
      <c r="GSC85"/>
      <c r="GSD85"/>
      <c r="GSE85"/>
      <c r="GSF85"/>
      <c r="GSG85"/>
      <c r="GSH85"/>
      <c r="GSI85"/>
      <c r="GSJ85"/>
      <c r="GSK85"/>
      <c r="GSL85"/>
      <c r="GSM85"/>
      <c r="GSN85"/>
      <c r="GSO85"/>
      <c r="GSP85"/>
      <c r="GSQ85"/>
      <c r="GSR85"/>
      <c r="GSS85"/>
      <c r="GST85"/>
      <c r="GSU85"/>
      <c r="GSV85"/>
      <c r="GSW85"/>
      <c r="GSX85"/>
      <c r="GSY85"/>
      <c r="GSZ85"/>
      <c r="GTA85"/>
      <c r="GTB85"/>
      <c r="GTC85"/>
      <c r="GTD85"/>
      <c r="GTE85"/>
      <c r="GTF85"/>
      <c r="GTG85"/>
      <c r="GTH85"/>
      <c r="GTI85"/>
      <c r="GTJ85"/>
      <c r="GTK85"/>
      <c r="GTL85"/>
      <c r="GTM85"/>
      <c r="GTN85"/>
      <c r="GTO85"/>
      <c r="GTP85"/>
      <c r="GTQ85"/>
      <c r="GTR85"/>
      <c r="GTS85"/>
      <c r="GTT85"/>
      <c r="GTU85"/>
      <c r="GTV85"/>
      <c r="GTW85"/>
      <c r="GTX85"/>
      <c r="GTY85"/>
      <c r="GTZ85"/>
      <c r="GUA85"/>
      <c r="GUB85"/>
      <c r="GUC85"/>
      <c r="GUD85"/>
      <c r="GUE85"/>
      <c r="GUF85"/>
      <c r="GUG85"/>
      <c r="GUH85"/>
      <c r="GUI85"/>
      <c r="GUJ85"/>
      <c r="GUK85"/>
      <c r="GUL85"/>
      <c r="GUM85"/>
      <c r="GUN85"/>
      <c r="GUO85"/>
      <c r="GUP85"/>
      <c r="GUQ85"/>
      <c r="GUR85"/>
      <c r="GUS85"/>
      <c r="GUT85"/>
      <c r="GUU85"/>
      <c r="GUV85"/>
      <c r="GUW85"/>
      <c r="GUX85"/>
      <c r="GUY85"/>
      <c r="GUZ85"/>
      <c r="GVA85"/>
      <c r="GVB85"/>
      <c r="GVC85"/>
      <c r="GVD85"/>
      <c r="GVE85"/>
      <c r="GVF85"/>
      <c r="GVG85"/>
      <c r="GVH85"/>
      <c r="GVI85"/>
      <c r="GVJ85"/>
      <c r="GVK85"/>
      <c r="GVL85"/>
      <c r="GVM85"/>
      <c r="GVN85"/>
      <c r="GVO85"/>
      <c r="GVP85"/>
      <c r="GVQ85"/>
      <c r="GVR85"/>
      <c r="GVS85"/>
      <c r="GVT85"/>
      <c r="GVU85"/>
      <c r="GVV85"/>
      <c r="GVW85"/>
      <c r="GVX85"/>
      <c r="GVY85"/>
      <c r="GVZ85"/>
      <c r="GWA85"/>
      <c r="GWB85"/>
      <c r="GWC85"/>
      <c r="GWD85"/>
      <c r="GWE85"/>
      <c r="GWF85"/>
      <c r="GWG85"/>
      <c r="GWH85"/>
      <c r="GWI85"/>
      <c r="GWJ85"/>
      <c r="GWK85"/>
      <c r="GWL85"/>
      <c r="GWM85"/>
      <c r="GWN85"/>
      <c r="GWO85"/>
      <c r="GWP85"/>
      <c r="GWQ85"/>
      <c r="GWR85"/>
      <c r="GWS85"/>
      <c r="GWT85"/>
      <c r="GWU85"/>
    </row>
    <row r="86" spans="2:5351" s="3" customFormat="1" ht="24" customHeight="1" x14ac:dyDescent="0.2">
      <c r="B86" s="92"/>
      <c r="C86" s="93"/>
      <c r="D86" s="93"/>
      <c r="E86" s="93"/>
      <c r="F86" s="93"/>
      <c r="G86" s="93"/>
      <c r="H86" s="94"/>
      <c r="I86" s="97"/>
      <c r="J86" s="99"/>
      <c r="K86" s="24" t="s">
        <v>76</v>
      </c>
      <c r="L86" s="24" t="s">
        <v>19</v>
      </c>
      <c r="M86" s="95"/>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row>
    <row r="87" spans="2:5351" s="4" customFormat="1" ht="12" customHeight="1" x14ac:dyDescent="0.2">
      <c r="B87" s="86"/>
      <c r="C87" s="87"/>
      <c r="D87" s="87"/>
      <c r="E87" s="87"/>
      <c r="F87" s="87"/>
      <c r="G87" s="87"/>
      <c r="H87" s="88"/>
      <c r="I87" s="54"/>
      <c r="J87" s="215">
        <f>I87</f>
        <v>0</v>
      </c>
      <c r="K87" s="50"/>
      <c r="L87" s="50"/>
      <c r="M87" s="216">
        <f>IF(OR((J87-K87-L87&gt;0),(J87-K87-L87=0)),J87-K87-L87,"ERREUR")</f>
        <v>0</v>
      </c>
      <c r="N87" s="64"/>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c r="BEP87"/>
      <c r="BEQ87"/>
      <c r="BER87"/>
      <c r="BES87"/>
      <c r="BET87"/>
      <c r="BEU87"/>
      <c r="BEV87"/>
      <c r="BEW87"/>
      <c r="BEX87"/>
      <c r="BEY87"/>
      <c r="BEZ87"/>
      <c r="BFA87"/>
      <c r="BFB87"/>
      <c r="BFC87"/>
      <c r="BFD87"/>
      <c r="BFE87"/>
      <c r="BFF87"/>
      <c r="BFG87"/>
      <c r="BFH87"/>
      <c r="BFI87"/>
      <c r="BFJ87"/>
      <c r="BFK87"/>
      <c r="BFL87"/>
      <c r="BFM87"/>
      <c r="BFN87"/>
      <c r="BFO87"/>
      <c r="BFP87"/>
      <c r="BFQ87"/>
      <c r="BFR87"/>
      <c r="BFS87"/>
      <c r="BFT87"/>
      <c r="BFU87"/>
      <c r="BFV87"/>
      <c r="BFW87"/>
      <c r="BFX87"/>
      <c r="BFY87"/>
      <c r="BFZ87"/>
      <c r="BGA87"/>
      <c r="BGB87"/>
      <c r="BGC87"/>
      <c r="BGD87"/>
      <c r="BGE87"/>
      <c r="BGF87"/>
      <c r="BGG87"/>
      <c r="BGH87"/>
      <c r="BGI87"/>
      <c r="BGJ87"/>
      <c r="BGK87"/>
      <c r="BGL87"/>
      <c r="BGM87"/>
      <c r="BGN87"/>
      <c r="BGO87"/>
      <c r="BGP87"/>
      <c r="BGQ87"/>
      <c r="BGR87"/>
      <c r="BGS87"/>
      <c r="BGT87"/>
      <c r="BGU87"/>
      <c r="BGV87"/>
      <c r="BGW87"/>
      <c r="BGX87"/>
      <c r="BGY87"/>
      <c r="BGZ87"/>
      <c r="BHA87"/>
      <c r="BHB87"/>
      <c r="BHC87"/>
      <c r="BHD87"/>
      <c r="BHE87"/>
      <c r="BHF87"/>
      <c r="BHG87"/>
      <c r="BHH87"/>
      <c r="BHI87"/>
      <c r="BHJ87"/>
      <c r="BHK87"/>
      <c r="BHL87"/>
      <c r="BHM87"/>
      <c r="BHN87"/>
      <c r="BHO87"/>
      <c r="BHP87"/>
      <c r="BHQ87"/>
      <c r="BHR87"/>
      <c r="BHS87"/>
      <c r="BHT87"/>
      <c r="BHU87"/>
      <c r="BHV87"/>
      <c r="BHW87"/>
      <c r="BHX87"/>
      <c r="BHY87"/>
      <c r="BHZ87"/>
      <c r="BIA87"/>
      <c r="BIB87"/>
      <c r="BIC87"/>
      <c r="BID87"/>
      <c r="BIE87"/>
      <c r="BIF87"/>
      <c r="BIG87"/>
      <c r="BIH87"/>
      <c r="BII87"/>
      <c r="BIJ87"/>
      <c r="BIK87"/>
      <c r="BIL87"/>
      <c r="BIM87"/>
      <c r="BIN87"/>
      <c r="BIO87"/>
      <c r="BIP87"/>
      <c r="BIQ87"/>
      <c r="BIR87"/>
      <c r="BIS87"/>
      <c r="BIT87"/>
      <c r="BIU87"/>
      <c r="BIV87"/>
      <c r="BIW87"/>
      <c r="BIX87"/>
      <c r="BIY87"/>
      <c r="BIZ87"/>
      <c r="BJA87"/>
      <c r="BJB87"/>
      <c r="BJC87"/>
      <c r="BJD87"/>
      <c r="BJE87"/>
      <c r="BJF87"/>
      <c r="BJG87"/>
      <c r="BJH87"/>
      <c r="BJI87"/>
      <c r="BJJ87"/>
      <c r="BJK87"/>
      <c r="BJL87"/>
      <c r="BJM87"/>
      <c r="BJN87"/>
      <c r="BJO87"/>
      <c r="BJP87"/>
      <c r="BJQ87"/>
      <c r="BJR87"/>
      <c r="BJS87"/>
      <c r="BJT87"/>
      <c r="BJU87"/>
      <c r="BJV87"/>
      <c r="BJW87"/>
      <c r="BJX87"/>
      <c r="BJY87"/>
      <c r="BJZ87"/>
      <c r="BKA87"/>
      <c r="BKB87"/>
      <c r="BKC87"/>
      <c r="BKD87"/>
      <c r="BKE87"/>
      <c r="BKF87"/>
      <c r="BKG87"/>
      <c r="BKH87"/>
      <c r="BKI87"/>
      <c r="BKJ87"/>
      <c r="BKK87"/>
      <c r="BKL87"/>
      <c r="BKM87"/>
      <c r="BKN87"/>
      <c r="BKO87"/>
      <c r="BKP87"/>
      <c r="BKQ87"/>
      <c r="BKR87"/>
      <c r="BKS87"/>
      <c r="BKT87"/>
      <c r="BKU87"/>
      <c r="BKV87"/>
      <c r="BKW87"/>
      <c r="BKX87"/>
      <c r="BKY87"/>
      <c r="BKZ87"/>
      <c r="BLA87"/>
      <c r="BLB87"/>
      <c r="BLC87"/>
      <c r="BLD87"/>
      <c r="BLE87"/>
      <c r="BLF87"/>
      <c r="BLG87"/>
      <c r="BLH87"/>
      <c r="BLI87"/>
      <c r="BLJ87"/>
      <c r="BLK87"/>
      <c r="BLL87"/>
      <c r="BLM87"/>
      <c r="BLN87"/>
      <c r="BLO87"/>
      <c r="BLP87"/>
      <c r="BLQ87"/>
      <c r="BLR87"/>
      <c r="BLS87"/>
      <c r="BLT87"/>
      <c r="BLU87"/>
      <c r="BLV87"/>
      <c r="BLW87"/>
      <c r="BLX87"/>
      <c r="BLY87"/>
      <c r="BLZ87"/>
      <c r="BMA87"/>
      <c r="BMB87"/>
      <c r="BMC87"/>
      <c r="BMD87"/>
      <c r="BME87"/>
      <c r="BMF87"/>
      <c r="BMG87"/>
      <c r="BMH87"/>
      <c r="BMI87"/>
      <c r="BMJ87"/>
      <c r="BMK87"/>
      <c r="BML87"/>
      <c r="BMM87"/>
      <c r="BMN87"/>
      <c r="BMO87"/>
      <c r="BMP87"/>
      <c r="BMQ87"/>
      <c r="BMR87"/>
      <c r="BMS87"/>
      <c r="BMT87"/>
      <c r="BMU87"/>
      <c r="BMV87"/>
      <c r="BMW87"/>
      <c r="BMX87"/>
      <c r="BMY87"/>
      <c r="BMZ87"/>
      <c r="BNA87"/>
      <c r="BNB87"/>
      <c r="BNC87"/>
      <c r="BND87"/>
      <c r="BNE87"/>
      <c r="BNF87"/>
      <c r="BNG87"/>
      <c r="BNH87"/>
      <c r="BNI87"/>
      <c r="BNJ87"/>
      <c r="BNK87"/>
      <c r="BNL87"/>
      <c r="BNM87"/>
      <c r="BNN87"/>
      <c r="BNO87"/>
      <c r="BNP87"/>
      <c r="BNQ87"/>
      <c r="BNR87"/>
      <c r="BNS87"/>
      <c r="BNT87"/>
      <c r="BNU87"/>
      <c r="BNV87"/>
      <c r="BNW87"/>
      <c r="BNX87"/>
      <c r="BNY87"/>
      <c r="BNZ87"/>
      <c r="BOA87"/>
      <c r="BOB87"/>
      <c r="BOC87"/>
      <c r="BOD87"/>
      <c r="BOE87"/>
      <c r="BOF87"/>
      <c r="BOG87"/>
      <c r="BOH87"/>
      <c r="BOI87"/>
      <c r="BOJ87"/>
      <c r="BOK87"/>
      <c r="BOL87"/>
      <c r="BOM87"/>
      <c r="BON87"/>
      <c r="BOO87"/>
      <c r="BOP87"/>
      <c r="BOQ87"/>
      <c r="BOR87"/>
      <c r="BOS87"/>
      <c r="BOT87"/>
      <c r="BOU87"/>
      <c r="BOV87"/>
      <c r="BOW87"/>
      <c r="BOX87"/>
      <c r="BOY87"/>
      <c r="BOZ87"/>
      <c r="BPA87"/>
      <c r="BPB87"/>
      <c r="BPC87"/>
      <c r="BPD87"/>
      <c r="BPE87"/>
      <c r="BPF87"/>
      <c r="BPG87"/>
      <c r="BPH87"/>
      <c r="BPI87"/>
      <c r="BPJ87"/>
      <c r="BPK87"/>
      <c r="BPL87"/>
      <c r="BPM87"/>
      <c r="BPN87"/>
      <c r="BPO87"/>
      <c r="BPP87"/>
      <c r="BPQ87"/>
      <c r="BPR87"/>
      <c r="BPS87"/>
      <c r="BPT87"/>
      <c r="BPU87"/>
      <c r="BPV87"/>
      <c r="BPW87"/>
      <c r="BPX87"/>
      <c r="BPY87"/>
      <c r="BPZ87"/>
      <c r="BQA87"/>
      <c r="BQB87"/>
      <c r="BQC87"/>
      <c r="BQD87"/>
      <c r="BQE87"/>
      <c r="BQF87"/>
      <c r="BQG87"/>
      <c r="BQH87"/>
      <c r="BQI87"/>
      <c r="BQJ87"/>
      <c r="BQK87"/>
      <c r="BQL87"/>
      <c r="BQM87"/>
      <c r="BQN87"/>
      <c r="BQO87"/>
      <c r="BQP87"/>
      <c r="BQQ87"/>
      <c r="BQR87"/>
      <c r="BQS87"/>
      <c r="BQT87"/>
      <c r="BQU87"/>
      <c r="BQV87"/>
      <c r="BQW87"/>
      <c r="BQX87"/>
      <c r="BQY87"/>
      <c r="BQZ87"/>
      <c r="BRA87"/>
      <c r="BRB87"/>
      <c r="BRC87"/>
      <c r="BRD87"/>
      <c r="BRE87"/>
      <c r="BRF87"/>
      <c r="BRG87"/>
      <c r="BRH87"/>
      <c r="BRI87"/>
      <c r="BRJ87"/>
      <c r="BRK87"/>
      <c r="BRL87"/>
      <c r="BRM87"/>
      <c r="BRN87"/>
      <c r="BRO87"/>
      <c r="BRP87"/>
      <c r="BRQ87"/>
      <c r="BRR87"/>
      <c r="BRS87"/>
      <c r="BRT87"/>
      <c r="BRU87"/>
      <c r="BRV87"/>
      <c r="BRW87"/>
      <c r="BRX87"/>
      <c r="BRY87"/>
      <c r="BRZ87"/>
      <c r="BSA87"/>
      <c r="BSB87"/>
      <c r="BSC87"/>
      <c r="BSD87"/>
      <c r="BSE87"/>
      <c r="BSF87"/>
      <c r="BSG87"/>
      <c r="BSH87"/>
      <c r="BSI87"/>
      <c r="BSJ87"/>
      <c r="BSK87"/>
      <c r="BSL87"/>
      <c r="BSM87"/>
      <c r="BSN87"/>
      <c r="BSO87"/>
      <c r="BSP87"/>
      <c r="BSQ87"/>
      <c r="BSR87"/>
      <c r="BSS87"/>
      <c r="BST87"/>
      <c r="BSU87"/>
      <c r="BSV87"/>
      <c r="BSW87"/>
      <c r="BSX87"/>
      <c r="BSY87"/>
      <c r="BSZ87"/>
      <c r="BTA87"/>
      <c r="BTB87"/>
      <c r="BTC87"/>
      <c r="BTD87"/>
      <c r="BTE87"/>
      <c r="BTF87"/>
      <c r="BTG87"/>
      <c r="BTH87"/>
      <c r="BTI87"/>
      <c r="BTJ87"/>
      <c r="BTK87"/>
      <c r="BTL87"/>
      <c r="BTM87"/>
      <c r="BTN87"/>
      <c r="BTO87"/>
      <c r="BTP87"/>
      <c r="BTQ87"/>
      <c r="BTR87"/>
      <c r="BTS87"/>
      <c r="BTT87"/>
      <c r="BTU87"/>
      <c r="BTV87"/>
      <c r="BTW87"/>
      <c r="BTX87"/>
      <c r="BTY87"/>
      <c r="BTZ87"/>
      <c r="BUA87"/>
      <c r="BUB87"/>
      <c r="BUC87"/>
      <c r="BUD87"/>
      <c r="BUE87"/>
      <c r="BUF87"/>
      <c r="BUG87"/>
      <c r="BUH87"/>
      <c r="BUI87"/>
      <c r="BUJ87"/>
      <c r="BUK87"/>
      <c r="BUL87"/>
      <c r="BUM87"/>
      <c r="BUN87"/>
      <c r="BUO87"/>
      <c r="BUP87"/>
      <c r="BUQ87"/>
      <c r="BUR87"/>
      <c r="BUS87"/>
      <c r="BUT87"/>
      <c r="BUU87"/>
      <c r="BUV87"/>
      <c r="BUW87"/>
      <c r="BUX87"/>
      <c r="BUY87"/>
      <c r="BUZ87"/>
      <c r="BVA87"/>
      <c r="BVB87"/>
      <c r="BVC87"/>
      <c r="BVD87"/>
      <c r="BVE87"/>
      <c r="BVF87"/>
      <c r="BVG87"/>
      <c r="BVH87"/>
      <c r="BVI87"/>
      <c r="BVJ87"/>
      <c r="BVK87"/>
      <c r="BVL87"/>
      <c r="BVM87"/>
      <c r="BVN87"/>
      <c r="BVO87"/>
      <c r="BVP87"/>
      <c r="BVQ87"/>
      <c r="BVR87"/>
      <c r="BVS87"/>
      <c r="BVT87"/>
      <c r="BVU87"/>
      <c r="BVV87"/>
      <c r="BVW87"/>
      <c r="BVX87"/>
      <c r="BVY87"/>
      <c r="BVZ87"/>
      <c r="BWA87"/>
      <c r="BWB87"/>
      <c r="BWC87"/>
      <c r="BWD87"/>
      <c r="BWE87"/>
      <c r="BWF87"/>
      <c r="BWG87"/>
      <c r="BWH87"/>
      <c r="BWI87"/>
      <c r="BWJ87"/>
      <c r="BWK87"/>
      <c r="BWL87"/>
      <c r="BWM87"/>
      <c r="BWN87"/>
      <c r="BWO87"/>
      <c r="BWP87"/>
      <c r="BWQ87"/>
      <c r="BWR87"/>
      <c r="BWS87"/>
      <c r="BWT87"/>
      <c r="BWU87"/>
      <c r="BWV87"/>
      <c r="BWW87"/>
      <c r="BWX87"/>
      <c r="BWY87"/>
      <c r="BWZ87"/>
      <c r="BXA87"/>
      <c r="BXB87"/>
      <c r="BXC87"/>
      <c r="BXD87"/>
      <c r="BXE87"/>
      <c r="BXF87"/>
      <c r="BXG87"/>
      <c r="BXH87"/>
      <c r="BXI87"/>
      <c r="BXJ87"/>
      <c r="BXK87"/>
      <c r="BXL87"/>
      <c r="BXM87"/>
      <c r="BXN87"/>
      <c r="BXO87"/>
      <c r="BXP87"/>
      <c r="BXQ87"/>
      <c r="BXR87"/>
      <c r="BXS87"/>
      <c r="BXT87"/>
      <c r="BXU87"/>
      <c r="BXV87"/>
      <c r="BXW87"/>
      <c r="BXX87"/>
      <c r="BXY87"/>
      <c r="BXZ87"/>
      <c r="BYA87"/>
      <c r="BYB87"/>
      <c r="BYC87"/>
      <c r="BYD87"/>
      <c r="BYE87"/>
      <c r="BYF87"/>
      <c r="BYG87"/>
      <c r="BYH87"/>
      <c r="BYI87"/>
      <c r="BYJ87"/>
      <c r="BYK87"/>
      <c r="BYL87"/>
      <c r="BYM87"/>
      <c r="BYN87"/>
      <c r="BYO87"/>
      <c r="BYP87"/>
      <c r="BYQ87"/>
      <c r="BYR87"/>
      <c r="BYS87"/>
      <c r="BYT87"/>
      <c r="BYU87"/>
      <c r="BYV87"/>
      <c r="BYW87"/>
      <c r="BYX87"/>
      <c r="BYY87"/>
      <c r="BYZ87"/>
      <c r="BZA87"/>
      <c r="BZB87"/>
      <c r="BZC87"/>
      <c r="BZD87"/>
      <c r="BZE87"/>
      <c r="BZF87"/>
      <c r="BZG87"/>
      <c r="BZH87"/>
      <c r="BZI87"/>
      <c r="BZJ87"/>
      <c r="BZK87"/>
      <c r="BZL87"/>
      <c r="BZM87"/>
      <c r="BZN87"/>
      <c r="BZO87"/>
      <c r="BZP87"/>
      <c r="BZQ87"/>
      <c r="BZR87"/>
      <c r="BZS87"/>
      <c r="BZT87"/>
      <c r="BZU87"/>
      <c r="BZV87"/>
      <c r="BZW87"/>
      <c r="BZX87"/>
      <c r="BZY87"/>
      <c r="BZZ87"/>
      <c r="CAA87"/>
      <c r="CAB87"/>
      <c r="CAC87"/>
      <c r="CAD87"/>
      <c r="CAE87"/>
      <c r="CAF87"/>
      <c r="CAG87"/>
      <c r="CAH87"/>
      <c r="CAI87"/>
      <c r="CAJ87"/>
      <c r="CAK87"/>
      <c r="CAL87"/>
      <c r="CAM87"/>
      <c r="CAN87"/>
      <c r="CAO87"/>
      <c r="CAP87"/>
      <c r="CAQ87"/>
      <c r="CAR87"/>
      <c r="CAS87"/>
      <c r="CAT87"/>
      <c r="CAU87"/>
      <c r="CAV87"/>
      <c r="CAW87"/>
      <c r="CAX87"/>
      <c r="CAY87"/>
      <c r="CAZ87"/>
      <c r="CBA87"/>
      <c r="CBB87"/>
      <c r="CBC87"/>
      <c r="CBD87"/>
      <c r="CBE87"/>
      <c r="CBF87"/>
      <c r="CBG87"/>
      <c r="CBH87"/>
      <c r="CBI87"/>
      <c r="CBJ87"/>
      <c r="CBK87"/>
      <c r="CBL87"/>
      <c r="CBM87"/>
      <c r="CBN87"/>
      <c r="CBO87"/>
      <c r="CBP87"/>
      <c r="CBQ87"/>
      <c r="CBR87"/>
      <c r="CBS87"/>
      <c r="CBT87"/>
      <c r="CBU87"/>
      <c r="CBV87"/>
      <c r="CBW87"/>
      <c r="CBX87"/>
      <c r="CBY87"/>
      <c r="CBZ87"/>
      <c r="CCA87"/>
      <c r="CCB87"/>
      <c r="CCC87"/>
      <c r="CCD87"/>
      <c r="CCE87"/>
      <c r="CCF87"/>
      <c r="CCG87"/>
      <c r="CCH87"/>
      <c r="CCI87"/>
      <c r="CCJ87"/>
      <c r="CCK87"/>
      <c r="CCL87"/>
      <c r="CCM87"/>
      <c r="CCN87"/>
      <c r="CCO87"/>
      <c r="CCP87"/>
      <c r="CCQ87"/>
      <c r="CCR87"/>
      <c r="CCS87"/>
      <c r="CCT87"/>
      <c r="CCU87"/>
      <c r="CCV87"/>
      <c r="CCW87"/>
      <c r="CCX87"/>
      <c r="CCY87"/>
      <c r="CCZ87"/>
      <c r="CDA87"/>
      <c r="CDB87"/>
      <c r="CDC87"/>
      <c r="CDD87"/>
      <c r="CDE87"/>
      <c r="CDF87"/>
      <c r="CDG87"/>
      <c r="CDH87"/>
      <c r="CDI87"/>
      <c r="CDJ87"/>
      <c r="CDK87"/>
      <c r="CDL87"/>
      <c r="CDM87"/>
      <c r="CDN87"/>
      <c r="CDO87"/>
      <c r="CDP87"/>
      <c r="CDQ87"/>
      <c r="CDR87"/>
      <c r="CDS87"/>
      <c r="CDT87"/>
      <c r="CDU87"/>
      <c r="CDV87"/>
      <c r="CDW87"/>
      <c r="CDX87"/>
      <c r="CDY87"/>
      <c r="CDZ87"/>
      <c r="CEA87"/>
      <c r="CEB87"/>
      <c r="CEC87"/>
      <c r="CED87"/>
      <c r="CEE87"/>
      <c r="CEF87"/>
      <c r="CEG87"/>
      <c r="CEH87"/>
      <c r="CEI87"/>
      <c r="CEJ87"/>
      <c r="CEK87"/>
      <c r="CEL87"/>
      <c r="CEM87"/>
      <c r="CEN87"/>
      <c r="CEO87"/>
      <c r="CEP87"/>
      <c r="CEQ87"/>
      <c r="CER87"/>
      <c r="CES87"/>
      <c r="CET87"/>
      <c r="CEU87"/>
      <c r="CEV87"/>
      <c r="CEW87"/>
      <c r="CEX87"/>
      <c r="CEY87"/>
      <c r="CEZ87"/>
      <c r="CFA87"/>
      <c r="CFB87"/>
      <c r="CFC87"/>
      <c r="CFD87"/>
      <c r="CFE87"/>
      <c r="CFF87"/>
      <c r="CFG87"/>
      <c r="CFH87"/>
      <c r="CFI87"/>
      <c r="CFJ87"/>
      <c r="CFK87"/>
      <c r="CFL87"/>
      <c r="CFM87"/>
      <c r="CFN87"/>
      <c r="CFO87"/>
      <c r="CFP87"/>
      <c r="CFQ87"/>
      <c r="CFR87"/>
      <c r="CFS87"/>
      <c r="CFT87"/>
      <c r="CFU87"/>
      <c r="CFV87"/>
      <c r="CFW87"/>
      <c r="CFX87"/>
      <c r="CFY87"/>
      <c r="CFZ87"/>
      <c r="CGA87"/>
      <c r="CGB87"/>
      <c r="CGC87"/>
      <c r="CGD87"/>
      <c r="CGE87"/>
      <c r="CGF87"/>
      <c r="CGG87"/>
      <c r="CGH87"/>
      <c r="CGI87"/>
      <c r="CGJ87"/>
      <c r="CGK87"/>
      <c r="CGL87"/>
      <c r="CGM87"/>
      <c r="CGN87"/>
      <c r="CGO87"/>
      <c r="CGP87"/>
      <c r="CGQ87"/>
      <c r="CGR87"/>
      <c r="CGS87"/>
      <c r="CGT87"/>
      <c r="CGU87"/>
      <c r="CGV87"/>
      <c r="CGW87"/>
      <c r="CGX87"/>
      <c r="CGY87"/>
      <c r="CGZ87"/>
      <c r="CHA87"/>
      <c r="CHB87"/>
      <c r="CHC87"/>
      <c r="CHD87"/>
      <c r="CHE87"/>
      <c r="CHF87"/>
      <c r="CHG87"/>
      <c r="CHH87"/>
      <c r="CHI87"/>
      <c r="CHJ87"/>
      <c r="CHK87"/>
      <c r="CHL87"/>
      <c r="CHM87"/>
      <c r="CHN87"/>
      <c r="CHO87"/>
      <c r="CHP87"/>
      <c r="CHQ87"/>
      <c r="CHR87"/>
      <c r="CHS87"/>
      <c r="CHT87"/>
      <c r="CHU87"/>
      <c r="CHV87"/>
      <c r="CHW87"/>
      <c r="CHX87"/>
      <c r="CHY87"/>
      <c r="CHZ87"/>
      <c r="CIA87"/>
      <c r="CIB87"/>
      <c r="CIC87"/>
      <c r="CID87"/>
      <c r="CIE87"/>
      <c r="CIF87"/>
      <c r="CIG87"/>
      <c r="CIH87"/>
      <c r="CII87"/>
      <c r="CIJ87"/>
      <c r="CIK87"/>
      <c r="CIL87"/>
      <c r="CIM87"/>
      <c r="CIN87"/>
      <c r="CIO87"/>
      <c r="CIP87"/>
      <c r="CIQ87"/>
      <c r="CIR87"/>
      <c r="CIS87"/>
      <c r="CIT87"/>
      <c r="CIU87"/>
      <c r="CIV87"/>
      <c r="CIW87"/>
      <c r="CIX87"/>
      <c r="CIY87"/>
      <c r="CIZ87"/>
      <c r="CJA87"/>
      <c r="CJB87"/>
      <c r="CJC87"/>
      <c r="CJD87"/>
      <c r="CJE87"/>
      <c r="CJF87"/>
      <c r="CJG87"/>
      <c r="CJH87"/>
      <c r="CJI87"/>
      <c r="CJJ87"/>
      <c r="CJK87"/>
      <c r="CJL87"/>
      <c r="CJM87"/>
      <c r="CJN87"/>
      <c r="CJO87"/>
      <c r="CJP87"/>
      <c r="CJQ87"/>
      <c r="CJR87"/>
      <c r="CJS87"/>
      <c r="CJT87"/>
      <c r="CJU87"/>
      <c r="CJV87"/>
      <c r="CJW87"/>
      <c r="CJX87"/>
      <c r="CJY87"/>
      <c r="CJZ87"/>
      <c r="CKA87"/>
      <c r="CKB87"/>
      <c r="CKC87"/>
      <c r="CKD87"/>
      <c r="CKE87"/>
      <c r="CKF87"/>
      <c r="CKG87"/>
      <c r="CKH87"/>
      <c r="CKI87"/>
      <c r="CKJ87"/>
      <c r="CKK87"/>
      <c r="CKL87"/>
      <c r="CKM87"/>
      <c r="CKN87"/>
      <c r="CKO87"/>
      <c r="CKP87"/>
      <c r="CKQ87"/>
      <c r="CKR87"/>
      <c r="CKS87"/>
      <c r="CKT87"/>
      <c r="CKU87"/>
      <c r="CKV87"/>
      <c r="CKW87"/>
      <c r="CKX87"/>
      <c r="CKY87"/>
      <c r="CKZ87"/>
      <c r="CLA87"/>
      <c r="CLB87"/>
      <c r="CLC87"/>
      <c r="CLD87"/>
      <c r="CLE87"/>
      <c r="CLF87"/>
      <c r="CLG87"/>
      <c r="CLH87"/>
      <c r="CLI87"/>
      <c r="CLJ87"/>
      <c r="CLK87"/>
      <c r="CLL87"/>
      <c r="CLM87"/>
      <c r="CLN87"/>
      <c r="CLO87"/>
      <c r="CLP87"/>
      <c r="CLQ87"/>
      <c r="CLR87"/>
      <c r="CLS87"/>
      <c r="CLT87"/>
      <c r="CLU87"/>
      <c r="CLV87"/>
      <c r="CLW87"/>
      <c r="CLX87"/>
      <c r="CLY87"/>
      <c r="CLZ87"/>
      <c r="CMA87"/>
      <c r="CMB87"/>
      <c r="CMC87"/>
      <c r="CMD87"/>
      <c r="CME87"/>
      <c r="CMF87"/>
      <c r="CMG87"/>
      <c r="CMH87"/>
      <c r="CMI87"/>
      <c r="CMJ87"/>
      <c r="CMK87"/>
      <c r="CML87"/>
      <c r="CMM87"/>
      <c r="CMN87"/>
      <c r="CMO87"/>
      <c r="CMP87"/>
      <c r="CMQ87"/>
      <c r="CMR87"/>
      <c r="CMS87"/>
      <c r="CMT87"/>
      <c r="CMU87"/>
      <c r="CMV87"/>
      <c r="CMW87"/>
      <c r="CMX87"/>
      <c r="CMY87"/>
      <c r="CMZ87"/>
      <c r="CNA87"/>
      <c r="CNB87"/>
      <c r="CNC87"/>
      <c r="CND87"/>
      <c r="CNE87"/>
      <c r="CNF87"/>
      <c r="CNG87"/>
      <c r="CNH87"/>
      <c r="CNI87"/>
      <c r="CNJ87"/>
      <c r="CNK87"/>
      <c r="CNL87"/>
      <c r="CNM87"/>
      <c r="CNN87"/>
      <c r="CNO87"/>
      <c r="CNP87"/>
      <c r="CNQ87"/>
      <c r="CNR87"/>
      <c r="CNS87"/>
      <c r="CNT87"/>
      <c r="CNU87"/>
      <c r="CNV87"/>
      <c r="CNW87"/>
      <c r="CNX87"/>
      <c r="CNY87"/>
      <c r="CNZ87"/>
      <c r="COA87"/>
      <c r="COB87"/>
      <c r="COC87"/>
      <c r="COD87"/>
      <c r="COE87"/>
      <c r="COF87"/>
      <c r="COG87"/>
      <c r="COH87"/>
      <c r="COI87"/>
      <c r="COJ87"/>
      <c r="COK87"/>
      <c r="COL87"/>
      <c r="COM87"/>
      <c r="CON87"/>
      <c r="COO87"/>
      <c r="COP87"/>
      <c r="COQ87"/>
      <c r="COR87"/>
      <c r="COS87"/>
      <c r="COT87"/>
      <c r="COU87"/>
      <c r="COV87"/>
      <c r="COW87"/>
      <c r="COX87"/>
      <c r="COY87"/>
      <c r="COZ87"/>
      <c r="CPA87"/>
      <c r="CPB87"/>
      <c r="CPC87"/>
      <c r="CPD87"/>
      <c r="CPE87"/>
      <c r="CPF87"/>
      <c r="CPG87"/>
      <c r="CPH87"/>
      <c r="CPI87"/>
      <c r="CPJ87"/>
      <c r="CPK87"/>
      <c r="CPL87"/>
      <c r="CPM87"/>
      <c r="CPN87"/>
      <c r="CPO87"/>
      <c r="CPP87"/>
      <c r="CPQ87"/>
      <c r="CPR87"/>
      <c r="CPS87"/>
      <c r="CPT87"/>
      <c r="CPU87"/>
      <c r="CPV87"/>
      <c r="CPW87"/>
      <c r="CPX87"/>
      <c r="CPY87"/>
      <c r="CPZ87"/>
      <c r="CQA87"/>
      <c r="CQB87"/>
      <c r="CQC87"/>
      <c r="CQD87"/>
      <c r="CQE87"/>
      <c r="CQF87"/>
      <c r="CQG87"/>
      <c r="CQH87"/>
      <c r="CQI87"/>
      <c r="CQJ87"/>
      <c r="CQK87"/>
      <c r="CQL87"/>
      <c r="CQM87"/>
      <c r="CQN87"/>
      <c r="CQO87"/>
      <c r="CQP87"/>
      <c r="CQQ87"/>
      <c r="CQR87"/>
      <c r="CQS87"/>
      <c r="CQT87"/>
      <c r="CQU87"/>
      <c r="CQV87"/>
      <c r="CQW87"/>
      <c r="CQX87"/>
      <c r="CQY87"/>
      <c r="CQZ87"/>
      <c r="CRA87"/>
      <c r="CRB87"/>
      <c r="CRC87"/>
      <c r="CRD87"/>
      <c r="CRE87"/>
      <c r="CRF87"/>
      <c r="CRG87"/>
      <c r="CRH87"/>
      <c r="CRI87"/>
      <c r="CRJ87"/>
      <c r="CRK87"/>
      <c r="CRL87"/>
      <c r="CRM87"/>
      <c r="CRN87"/>
      <c r="CRO87"/>
      <c r="CRP87"/>
      <c r="CRQ87"/>
      <c r="CRR87"/>
      <c r="CRS87"/>
      <c r="CRT87"/>
      <c r="CRU87"/>
      <c r="CRV87"/>
      <c r="CRW87"/>
      <c r="CRX87"/>
      <c r="CRY87"/>
      <c r="CRZ87"/>
      <c r="CSA87"/>
      <c r="CSB87"/>
      <c r="CSC87"/>
      <c r="CSD87"/>
      <c r="CSE87"/>
      <c r="CSF87"/>
      <c r="CSG87"/>
      <c r="CSH87"/>
      <c r="CSI87"/>
      <c r="CSJ87"/>
      <c r="CSK87"/>
      <c r="CSL87"/>
      <c r="CSM87"/>
      <c r="CSN87"/>
      <c r="CSO87"/>
      <c r="CSP87"/>
      <c r="CSQ87"/>
      <c r="CSR87"/>
      <c r="CSS87"/>
      <c r="CST87"/>
      <c r="CSU87"/>
      <c r="CSV87"/>
      <c r="CSW87"/>
      <c r="CSX87"/>
      <c r="CSY87"/>
      <c r="CSZ87"/>
      <c r="CTA87"/>
      <c r="CTB87"/>
      <c r="CTC87"/>
      <c r="CTD87"/>
      <c r="CTE87"/>
      <c r="CTF87"/>
      <c r="CTG87"/>
      <c r="CTH87"/>
      <c r="CTI87"/>
      <c r="CTJ87"/>
      <c r="CTK87"/>
      <c r="CTL87"/>
      <c r="CTM87"/>
      <c r="CTN87"/>
      <c r="CTO87"/>
      <c r="CTP87"/>
      <c r="CTQ87"/>
      <c r="CTR87"/>
      <c r="CTS87"/>
      <c r="CTT87"/>
      <c r="CTU87"/>
      <c r="CTV87"/>
      <c r="CTW87"/>
      <c r="CTX87"/>
      <c r="CTY87"/>
      <c r="CTZ87"/>
      <c r="CUA87"/>
      <c r="CUB87"/>
      <c r="CUC87"/>
      <c r="CUD87"/>
      <c r="CUE87"/>
      <c r="CUF87"/>
      <c r="CUG87"/>
      <c r="CUH87"/>
      <c r="CUI87"/>
      <c r="CUJ87"/>
      <c r="CUK87"/>
      <c r="CUL87"/>
      <c r="CUM87"/>
      <c r="CUN87"/>
      <c r="CUO87"/>
      <c r="CUP87"/>
      <c r="CUQ87"/>
      <c r="CUR87"/>
      <c r="CUS87"/>
      <c r="CUT87"/>
      <c r="CUU87"/>
      <c r="CUV87"/>
      <c r="CUW87"/>
      <c r="CUX87"/>
      <c r="CUY87"/>
      <c r="CUZ87"/>
      <c r="CVA87"/>
      <c r="CVB87"/>
      <c r="CVC87"/>
      <c r="CVD87"/>
      <c r="CVE87"/>
      <c r="CVF87"/>
      <c r="CVG87"/>
      <c r="CVH87"/>
      <c r="CVI87"/>
      <c r="CVJ87"/>
      <c r="CVK87"/>
      <c r="CVL87"/>
      <c r="CVM87"/>
      <c r="CVN87"/>
      <c r="CVO87"/>
      <c r="CVP87"/>
      <c r="CVQ87"/>
      <c r="CVR87"/>
      <c r="CVS87"/>
      <c r="CVT87"/>
      <c r="CVU87"/>
      <c r="CVV87"/>
      <c r="CVW87"/>
      <c r="CVX87"/>
      <c r="CVY87"/>
      <c r="CVZ87"/>
      <c r="CWA87"/>
      <c r="CWB87"/>
      <c r="CWC87"/>
      <c r="CWD87"/>
      <c r="CWE87"/>
      <c r="CWF87"/>
      <c r="CWG87"/>
      <c r="CWH87"/>
      <c r="CWI87"/>
      <c r="CWJ87"/>
      <c r="CWK87"/>
      <c r="CWL87"/>
      <c r="CWM87"/>
      <c r="CWN87"/>
      <c r="CWO87"/>
      <c r="CWP87"/>
      <c r="CWQ87"/>
      <c r="CWR87"/>
      <c r="CWS87"/>
      <c r="CWT87"/>
      <c r="CWU87"/>
      <c r="CWV87"/>
      <c r="CWW87"/>
      <c r="CWX87"/>
      <c r="CWY87"/>
      <c r="CWZ87"/>
      <c r="CXA87"/>
      <c r="CXB87"/>
      <c r="CXC87"/>
      <c r="CXD87"/>
      <c r="CXE87"/>
      <c r="CXF87"/>
      <c r="CXG87"/>
      <c r="CXH87"/>
      <c r="CXI87"/>
      <c r="CXJ87"/>
      <c r="CXK87"/>
      <c r="CXL87"/>
      <c r="CXM87"/>
      <c r="CXN87"/>
      <c r="CXO87"/>
      <c r="CXP87"/>
      <c r="CXQ87"/>
      <c r="CXR87"/>
      <c r="CXS87"/>
      <c r="CXT87"/>
      <c r="CXU87"/>
      <c r="CXV87"/>
      <c r="CXW87"/>
      <c r="CXX87"/>
      <c r="CXY87"/>
      <c r="CXZ87"/>
      <c r="CYA87"/>
      <c r="CYB87"/>
      <c r="CYC87"/>
      <c r="CYD87"/>
      <c r="CYE87"/>
      <c r="CYF87"/>
      <c r="CYG87"/>
      <c r="CYH87"/>
      <c r="CYI87"/>
      <c r="CYJ87"/>
      <c r="CYK87"/>
      <c r="CYL87"/>
      <c r="CYM87"/>
      <c r="CYN87"/>
      <c r="CYO87"/>
      <c r="CYP87"/>
      <c r="CYQ87"/>
      <c r="CYR87"/>
      <c r="CYS87"/>
      <c r="CYT87"/>
      <c r="CYU87"/>
      <c r="CYV87"/>
      <c r="CYW87"/>
      <c r="CYX87"/>
      <c r="CYY87"/>
      <c r="CYZ87"/>
      <c r="CZA87"/>
      <c r="CZB87"/>
      <c r="CZC87"/>
      <c r="CZD87"/>
      <c r="CZE87"/>
      <c r="CZF87"/>
      <c r="CZG87"/>
      <c r="CZH87"/>
      <c r="CZI87"/>
      <c r="CZJ87"/>
      <c r="CZK87"/>
      <c r="CZL87"/>
      <c r="CZM87"/>
      <c r="CZN87"/>
      <c r="CZO87"/>
      <c r="CZP87"/>
      <c r="CZQ87"/>
      <c r="CZR87"/>
      <c r="CZS87"/>
      <c r="CZT87"/>
      <c r="CZU87"/>
      <c r="CZV87"/>
      <c r="CZW87"/>
      <c r="CZX87"/>
      <c r="CZY87"/>
      <c r="CZZ87"/>
      <c r="DAA87"/>
      <c r="DAB87"/>
      <c r="DAC87"/>
      <c r="DAD87"/>
      <c r="DAE87"/>
      <c r="DAF87"/>
      <c r="DAG87"/>
      <c r="DAH87"/>
      <c r="DAI87"/>
      <c r="DAJ87"/>
      <c r="DAK87"/>
      <c r="DAL87"/>
      <c r="DAM87"/>
      <c r="DAN87"/>
      <c r="DAO87"/>
      <c r="DAP87"/>
      <c r="DAQ87"/>
      <c r="DAR87"/>
      <c r="DAS87"/>
      <c r="DAT87"/>
      <c r="DAU87"/>
      <c r="DAV87"/>
      <c r="DAW87"/>
      <c r="DAX87"/>
      <c r="DAY87"/>
      <c r="DAZ87"/>
      <c r="DBA87"/>
      <c r="DBB87"/>
      <c r="DBC87"/>
      <c r="DBD87"/>
      <c r="DBE87"/>
      <c r="DBF87"/>
      <c r="DBG87"/>
      <c r="DBH87"/>
      <c r="DBI87"/>
      <c r="DBJ87"/>
      <c r="DBK87"/>
      <c r="DBL87"/>
      <c r="DBM87"/>
      <c r="DBN87"/>
      <c r="DBO87"/>
      <c r="DBP87"/>
      <c r="DBQ87"/>
      <c r="DBR87"/>
      <c r="DBS87"/>
      <c r="DBT87"/>
      <c r="DBU87"/>
      <c r="DBV87"/>
      <c r="DBW87"/>
      <c r="DBX87"/>
      <c r="DBY87"/>
      <c r="DBZ87"/>
      <c r="DCA87"/>
      <c r="DCB87"/>
      <c r="DCC87"/>
      <c r="DCD87"/>
      <c r="DCE87"/>
      <c r="DCF87"/>
      <c r="DCG87"/>
      <c r="DCH87"/>
      <c r="DCI87"/>
      <c r="DCJ87"/>
      <c r="DCK87"/>
      <c r="DCL87"/>
      <c r="DCM87"/>
      <c r="DCN87"/>
      <c r="DCO87"/>
      <c r="DCP87"/>
      <c r="DCQ87"/>
      <c r="DCR87"/>
      <c r="DCS87"/>
      <c r="DCT87"/>
      <c r="DCU87"/>
      <c r="DCV87"/>
      <c r="DCW87"/>
      <c r="DCX87"/>
      <c r="DCY87"/>
      <c r="DCZ87"/>
      <c r="DDA87"/>
      <c r="DDB87"/>
      <c r="DDC87"/>
      <c r="DDD87"/>
      <c r="DDE87"/>
      <c r="DDF87"/>
      <c r="DDG87"/>
      <c r="DDH87"/>
      <c r="DDI87"/>
      <c r="DDJ87"/>
      <c r="DDK87"/>
      <c r="DDL87"/>
      <c r="DDM87"/>
      <c r="DDN87"/>
      <c r="DDO87"/>
      <c r="DDP87"/>
      <c r="DDQ87"/>
      <c r="DDR87"/>
      <c r="DDS87"/>
      <c r="DDT87"/>
      <c r="DDU87"/>
      <c r="DDV87"/>
      <c r="DDW87"/>
      <c r="DDX87"/>
      <c r="DDY87"/>
      <c r="DDZ87"/>
      <c r="DEA87"/>
      <c r="DEB87"/>
      <c r="DEC87"/>
      <c r="DED87"/>
      <c r="DEE87"/>
      <c r="DEF87"/>
      <c r="DEG87"/>
      <c r="DEH87"/>
      <c r="DEI87"/>
      <c r="DEJ87"/>
      <c r="DEK87"/>
      <c r="DEL87"/>
      <c r="DEM87"/>
      <c r="DEN87"/>
      <c r="DEO87"/>
      <c r="DEP87"/>
      <c r="DEQ87"/>
      <c r="DER87"/>
      <c r="DES87"/>
      <c r="DET87"/>
      <c r="DEU87"/>
      <c r="DEV87"/>
      <c r="DEW87"/>
      <c r="DEX87"/>
      <c r="DEY87"/>
      <c r="DEZ87"/>
      <c r="DFA87"/>
      <c r="DFB87"/>
      <c r="DFC87"/>
      <c r="DFD87"/>
      <c r="DFE87"/>
      <c r="DFF87"/>
      <c r="DFG87"/>
      <c r="DFH87"/>
      <c r="DFI87"/>
      <c r="DFJ87"/>
      <c r="DFK87"/>
      <c r="DFL87"/>
      <c r="DFM87"/>
      <c r="DFN87"/>
      <c r="DFO87"/>
      <c r="DFP87"/>
      <c r="DFQ87"/>
      <c r="DFR87"/>
      <c r="DFS87"/>
      <c r="DFT87"/>
      <c r="DFU87"/>
      <c r="DFV87"/>
      <c r="DFW87"/>
      <c r="DFX87"/>
      <c r="DFY87"/>
      <c r="DFZ87"/>
      <c r="DGA87"/>
      <c r="DGB87"/>
      <c r="DGC87"/>
      <c r="DGD87"/>
      <c r="DGE87"/>
      <c r="DGF87"/>
      <c r="DGG87"/>
      <c r="DGH87"/>
      <c r="DGI87"/>
      <c r="DGJ87"/>
      <c r="DGK87"/>
      <c r="DGL87"/>
      <c r="DGM87"/>
      <c r="DGN87"/>
      <c r="DGO87"/>
      <c r="DGP87"/>
      <c r="DGQ87"/>
      <c r="DGR87"/>
      <c r="DGS87"/>
      <c r="DGT87"/>
      <c r="DGU87"/>
      <c r="DGV87"/>
      <c r="DGW87"/>
      <c r="DGX87"/>
      <c r="DGY87"/>
      <c r="DGZ87"/>
      <c r="DHA87"/>
      <c r="DHB87"/>
      <c r="DHC87"/>
      <c r="DHD87"/>
      <c r="DHE87"/>
      <c r="DHF87"/>
      <c r="DHG87"/>
      <c r="DHH87"/>
      <c r="DHI87"/>
      <c r="DHJ87"/>
      <c r="DHK87"/>
      <c r="DHL87"/>
      <c r="DHM87"/>
      <c r="DHN87"/>
      <c r="DHO87"/>
      <c r="DHP87"/>
      <c r="DHQ87"/>
      <c r="DHR87"/>
      <c r="DHS87"/>
      <c r="DHT87"/>
      <c r="DHU87"/>
      <c r="DHV87"/>
      <c r="DHW87"/>
      <c r="DHX87"/>
      <c r="DHY87"/>
      <c r="DHZ87"/>
      <c r="DIA87"/>
      <c r="DIB87"/>
      <c r="DIC87"/>
      <c r="DID87"/>
      <c r="DIE87"/>
      <c r="DIF87"/>
      <c r="DIG87"/>
      <c r="DIH87"/>
      <c r="DII87"/>
      <c r="DIJ87"/>
      <c r="DIK87"/>
      <c r="DIL87"/>
      <c r="DIM87"/>
      <c r="DIN87"/>
      <c r="DIO87"/>
      <c r="DIP87"/>
      <c r="DIQ87"/>
      <c r="DIR87"/>
      <c r="DIS87"/>
      <c r="DIT87"/>
      <c r="DIU87"/>
      <c r="DIV87"/>
      <c r="DIW87"/>
      <c r="DIX87"/>
      <c r="DIY87"/>
      <c r="DIZ87"/>
      <c r="DJA87"/>
      <c r="DJB87"/>
      <c r="DJC87"/>
      <c r="DJD87"/>
      <c r="DJE87"/>
      <c r="DJF87"/>
      <c r="DJG87"/>
      <c r="DJH87"/>
      <c r="DJI87"/>
      <c r="DJJ87"/>
      <c r="DJK87"/>
      <c r="DJL87"/>
      <c r="DJM87"/>
      <c r="DJN87"/>
      <c r="DJO87"/>
      <c r="DJP87"/>
      <c r="DJQ87"/>
      <c r="DJR87"/>
      <c r="DJS87"/>
      <c r="DJT87"/>
      <c r="DJU87"/>
      <c r="DJV87"/>
      <c r="DJW87"/>
      <c r="DJX87"/>
      <c r="DJY87"/>
      <c r="DJZ87"/>
      <c r="DKA87"/>
      <c r="DKB87"/>
      <c r="DKC87"/>
      <c r="DKD87"/>
      <c r="DKE87"/>
      <c r="DKF87"/>
      <c r="DKG87"/>
      <c r="DKH87"/>
      <c r="DKI87"/>
      <c r="DKJ87"/>
      <c r="DKK87"/>
      <c r="DKL87"/>
      <c r="DKM87"/>
      <c r="DKN87"/>
      <c r="DKO87"/>
      <c r="DKP87"/>
      <c r="DKQ87"/>
      <c r="DKR87"/>
      <c r="DKS87"/>
      <c r="DKT87"/>
      <c r="DKU87"/>
      <c r="DKV87"/>
      <c r="DKW87"/>
      <c r="DKX87"/>
      <c r="DKY87"/>
      <c r="DKZ87"/>
      <c r="DLA87"/>
      <c r="DLB87"/>
      <c r="DLC87"/>
      <c r="DLD87"/>
      <c r="DLE87"/>
      <c r="DLF87"/>
      <c r="DLG87"/>
      <c r="DLH87"/>
      <c r="DLI87"/>
      <c r="DLJ87"/>
      <c r="DLK87"/>
      <c r="DLL87"/>
      <c r="DLM87"/>
      <c r="DLN87"/>
      <c r="DLO87"/>
      <c r="DLP87"/>
      <c r="DLQ87"/>
      <c r="DLR87"/>
      <c r="DLS87"/>
      <c r="DLT87"/>
      <c r="DLU87"/>
      <c r="DLV87"/>
      <c r="DLW87"/>
      <c r="DLX87"/>
      <c r="DLY87"/>
      <c r="DLZ87"/>
      <c r="DMA87"/>
      <c r="DMB87"/>
      <c r="DMC87"/>
      <c r="DMD87"/>
      <c r="DME87"/>
      <c r="DMF87"/>
      <c r="DMG87"/>
      <c r="DMH87"/>
      <c r="DMI87"/>
      <c r="DMJ87"/>
      <c r="DMK87"/>
      <c r="DML87"/>
      <c r="DMM87"/>
      <c r="DMN87"/>
      <c r="DMO87"/>
      <c r="DMP87"/>
      <c r="DMQ87"/>
      <c r="DMR87"/>
      <c r="DMS87"/>
      <c r="DMT87"/>
      <c r="DMU87"/>
      <c r="DMV87"/>
      <c r="DMW87"/>
      <c r="DMX87"/>
      <c r="DMY87"/>
      <c r="DMZ87"/>
      <c r="DNA87"/>
      <c r="DNB87"/>
      <c r="DNC87"/>
      <c r="DND87"/>
      <c r="DNE87"/>
      <c r="DNF87"/>
      <c r="DNG87"/>
      <c r="DNH87"/>
      <c r="DNI87"/>
      <c r="DNJ87"/>
      <c r="DNK87"/>
      <c r="DNL87"/>
      <c r="DNM87"/>
      <c r="DNN87"/>
      <c r="DNO87"/>
      <c r="DNP87"/>
      <c r="DNQ87"/>
      <c r="DNR87"/>
      <c r="DNS87"/>
      <c r="DNT87"/>
      <c r="DNU87"/>
      <c r="DNV87"/>
      <c r="DNW87"/>
      <c r="DNX87"/>
      <c r="DNY87"/>
      <c r="DNZ87"/>
      <c r="DOA87"/>
      <c r="DOB87"/>
      <c r="DOC87"/>
      <c r="DOD87"/>
      <c r="DOE87"/>
      <c r="DOF87"/>
      <c r="DOG87"/>
      <c r="DOH87"/>
      <c r="DOI87"/>
      <c r="DOJ87"/>
      <c r="DOK87"/>
      <c r="DOL87"/>
      <c r="DOM87"/>
      <c r="DON87"/>
      <c r="DOO87"/>
      <c r="DOP87"/>
      <c r="DOQ87"/>
      <c r="DOR87"/>
      <c r="DOS87"/>
      <c r="DOT87"/>
      <c r="DOU87"/>
      <c r="DOV87"/>
      <c r="DOW87"/>
      <c r="DOX87"/>
      <c r="DOY87"/>
      <c r="DOZ87"/>
      <c r="DPA87"/>
      <c r="DPB87"/>
      <c r="DPC87"/>
      <c r="DPD87"/>
      <c r="DPE87"/>
      <c r="DPF87"/>
      <c r="DPG87"/>
      <c r="DPH87"/>
      <c r="DPI87"/>
      <c r="DPJ87"/>
      <c r="DPK87"/>
      <c r="DPL87"/>
      <c r="DPM87"/>
      <c r="DPN87"/>
      <c r="DPO87"/>
      <c r="DPP87"/>
      <c r="DPQ87"/>
      <c r="DPR87"/>
      <c r="DPS87"/>
      <c r="DPT87"/>
      <c r="DPU87"/>
      <c r="DPV87"/>
      <c r="DPW87"/>
      <c r="DPX87"/>
      <c r="DPY87"/>
      <c r="DPZ87"/>
      <c r="DQA87"/>
      <c r="DQB87"/>
      <c r="DQC87"/>
      <c r="DQD87"/>
      <c r="DQE87"/>
      <c r="DQF87"/>
      <c r="DQG87"/>
      <c r="DQH87"/>
      <c r="DQI87"/>
      <c r="DQJ87"/>
      <c r="DQK87"/>
      <c r="DQL87"/>
      <c r="DQM87"/>
      <c r="DQN87"/>
      <c r="DQO87"/>
      <c r="DQP87"/>
      <c r="DQQ87"/>
      <c r="DQR87"/>
      <c r="DQS87"/>
      <c r="DQT87"/>
      <c r="DQU87"/>
      <c r="DQV87"/>
      <c r="DQW87"/>
      <c r="DQX87"/>
      <c r="DQY87"/>
      <c r="DQZ87"/>
      <c r="DRA87"/>
      <c r="DRB87"/>
      <c r="DRC87"/>
      <c r="DRD87"/>
      <c r="DRE87"/>
      <c r="DRF87"/>
      <c r="DRG87"/>
      <c r="DRH87"/>
      <c r="DRI87"/>
      <c r="DRJ87"/>
      <c r="DRK87"/>
      <c r="DRL87"/>
      <c r="DRM87"/>
      <c r="DRN87"/>
      <c r="DRO87"/>
      <c r="DRP87"/>
      <c r="DRQ87"/>
      <c r="DRR87"/>
      <c r="DRS87"/>
      <c r="DRT87"/>
      <c r="DRU87"/>
      <c r="DRV87"/>
      <c r="DRW87"/>
      <c r="DRX87"/>
      <c r="DRY87"/>
      <c r="DRZ87"/>
      <c r="DSA87"/>
      <c r="DSB87"/>
      <c r="DSC87"/>
      <c r="DSD87"/>
      <c r="DSE87"/>
      <c r="DSF87"/>
      <c r="DSG87"/>
      <c r="DSH87"/>
      <c r="DSI87"/>
      <c r="DSJ87"/>
      <c r="DSK87"/>
      <c r="DSL87"/>
      <c r="DSM87"/>
      <c r="DSN87"/>
      <c r="DSO87"/>
      <c r="DSP87"/>
      <c r="DSQ87"/>
      <c r="DSR87"/>
      <c r="DSS87"/>
      <c r="DST87"/>
      <c r="DSU87"/>
      <c r="DSV87"/>
      <c r="DSW87"/>
      <c r="DSX87"/>
      <c r="DSY87"/>
      <c r="DSZ87"/>
      <c r="DTA87"/>
      <c r="DTB87"/>
      <c r="DTC87"/>
      <c r="DTD87"/>
      <c r="DTE87"/>
      <c r="DTF87"/>
      <c r="DTG87"/>
      <c r="DTH87"/>
      <c r="DTI87"/>
      <c r="DTJ87"/>
      <c r="DTK87"/>
      <c r="DTL87"/>
      <c r="DTM87"/>
      <c r="DTN87"/>
      <c r="DTO87"/>
      <c r="DTP87"/>
      <c r="DTQ87"/>
      <c r="DTR87"/>
      <c r="DTS87"/>
      <c r="DTT87"/>
      <c r="DTU87"/>
      <c r="DTV87"/>
      <c r="DTW87"/>
      <c r="DTX87"/>
      <c r="DTY87"/>
      <c r="DTZ87"/>
      <c r="DUA87"/>
      <c r="DUB87"/>
      <c r="DUC87"/>
      <c r="DUD87"/>
      <c r="DUE87"/>
      <c r="DUF87"/>
      <c r="DUG87"/>
      <c r="DUH87"/>
      <c r="DUI87"/>
      <c r="DUJ87"/>
      <c r="DUK87"/>
      <c r="DUL87"/>
      <c r="DUM87"/>
      <c r="DUN87"/>
      <c r="DUO87"/>
      <c r="DUP87"/>
      <c r="DUQ87"/>
      <c r="DUR87"/>
      <c r="DUS87"/>
      <c r="DUT87"/>
      <c r="DUU87"/>
      <c r="DUV87"/>
      <c r="DUW87"/>
      <c r="DUX87"/>
      <c r="DUY87"/>
      <c r="DUZ87"/>
      <c r="DVA87"/>
      <c r="DVB87"/>
      <c r="DVC87"/>
      <c r="DVD87"/>
      <c r="DVE87"/>
      <c r="DVF87"/>
      <c r="DVG87"/>
      <c r="DVH87"/>
      <c r="DVI87"/>
      <c r="DVJ87"/>
      <c r="DVK87"/>
      <c r="DVL87"/>
      <c r="DVM87"/>
      <c r="DVN87"/>
      <c r="DVO87"/>
      <c r="DVP87"/>
      <c r="DVQ87"/>
      <c r="DVR87"/>
      <c r="DVS87"/>
      <c r="DVT87"/>
      <c r="DVU87"/>
      <c r="DVV87"/>
      <c r="DVW87"/>
      <c r="DVX87"/>
      <c r="DVY87"/>
      <c r="DVZ87"/>
      <c r="DWA87"/>
      <c r="DWB87"/>
      <c r="DWC87"/>
      <c r="DWD87"/>
      <c r="DWE87"/>
      <c r="DWF87"/>
      <c r="DWG87"/>
      <c r="DWH87"/>
      <c r="DWI87"/>
      <c r="DWJ87"/>
      <c r="DWK87"/>
      <c r="DWL87"/>
      <c r="DWM87"/>
      <c r="DWN87"/>
      <c r="DWO87"/>
      <c r="DWP87"/>
      <c r="DWQ87"/>
      <c r="DWR87"/>
      <c r="DWS87"/>
      <c r="DWT87"/>
      <c r="DWU87"/>
      <c r="DWV87"/>
      <c r="DWW87"/>
      <c r="DWX87"/>
      <c r="DWY87"/>
      <c r="DWZ87"/>
      <c r="DXA87"/>
      <c r="DXB87"/>
      <c r="DXC87"/>
      <c r="DXD87"/>
      <c r="DXE87"/>
      <c r="DXF87"/>
      <c r="DXG87"/>
      <c r="DXH87"/>
      <c r="DXI87"/>
      <c r="DXJ87"/>
      <c r="DXK87"/>
      <c r="DXL87"/>
      <c r="DXM87"/>
      <c r="DXN87"/>
      <c r="DXO87"/>
      <c r="DXP87"/>
      <c r="DXQ87"/>
      <c r="DXR87"/>
      <c r="DXS87"/>
      <c r="DXT87"/>
      <c r="DXU87"/>
      <c r="DXV87"/>
      <c r="DXW87"/>
      <c r="DXX87"/>
      <c r="DXY87"/>
      <c r="DXZ87"/>
      <c r="DYA87"/>
      <c r="DYB87"/>
      <c r="DYC87"/>
      <c r="DYD87"/>
      <c r="DYE87"/>
      <c r="DYF87"/>
      <c r="DYG87"/>
      <c r="DYH87"/>
      <c r="DYI87"/>
      <c r="DYJ87"/>
      <c r="DYK87"/>
      <c r="DYL87"/>
      <c r="DYM87"/>
      <c r="DYN87"/>
      <c r="DYO87"/>
      <c r="DYP87"/>
      <c r="DYQ87"/>
      <c r="DYR87"/>
      <c r="DYS87"/>
      <c r="DYT87"/>
      <c r="DYU87"/>
      <c r="DYV87"/>
      <c r="DYW87"/>
      <c r="DYX87"/>
      <c r="DYY87"/>
      <c r="DYZ87"/>
      <c r="DZA87"/>
      <c r="DZB87"/>
      <c r="DZC87"/>
      <c r="DZD87"/>
      <c r="DZE87"/>
      <c r="DZF87"/>
      <c r="DZG87"/>
      <c r="DZH87"/>
      <c r="DZI87"/>
      <c r="DZJ87"/>
      <c r="DZK87"/>
      <c r="DZL87"/>
      <c r="DZM87"/>
      <c r="DZN87"/>
      <c r="DZO87"/>
      <c r="DZP87"/>
      <c r="DZQ87"/>
      <c r="DZR87"/>
      <c r="DZS87"/>
      <c r="DZT87"/>
      <c r="DZU87"/>
      <c r="DZV87"/>
      <c r="DZW87"/>
      <c r="DZX87"/>
      <c r="DZY87"/>
      <c r="DZZ87"/>
      <c r="EAA87"/>
      <c r="EAB87"/>
      <c r="EAC87"/>
      <c r="EAD87"/>
      <c r="EAE87"/>
      <c r="EAF87"/>
      <c r="EAG87"/>
      <c r="EAH87"/>
      <c r="EAI87"/>
      <c r="EAJ87"/>
      <c r="EAK87"/>
      <c r="EAL87"/>
      <c r="EAM87"/>
      <c r="EAN87"/>
      <c r="EAO87"/>
      <c r="EAP87"/>
      <c r="EAQ87"/>
      <c r="EAR87"/>
      <c r="EAS87"/>
      <c r="EAT87"/>
      <c r="EAU87"/>
      <c r="EAV87"/>
      <c r="EAW87"/>
      <c r="EAX87"/>
      <c r="EAY87"/>
      <c r="EAZ87"/>
      <c r="EBA87"/>
      <c r="EBB87"/>
      <c r="EBC87"/>
      <c r="EBD87"/>
      <c r="EBE87"/>
      <c r="EBF87"/>
      <c r="EBG87"/>
      <c r="EBH87"/>
      <c r="EBI87"/>
      <c r="EBJ87"/>
      <c r="EBK87"/>
      <c r="EBL87"/>
      <c r="EBM87"/>
      <c r="EBN87"/>
      <c r="EBO87"/>
      <c r="EBP87"/>
      <c r="EBQ87"/>
      <c r="EBR87"/>
      <c r="EBS87"/>
      <c r="EBT87"/>
      <c r="EBU87"/>
      <c r="EBV87"/>
      <c r="EBW87"/>
      <c r="EBX87"/>
      <c r="EBY87"/>
      <c r="EBZ87"/>
      <c r="ECA87"/>
      <c r="ECB87"/>
      <c r="ECC87"/>
      <c r="ECD87"/>
      <c r="ECE87"/>
      <c r="ECF87"/>
      <c r="ECG87"/>
      <c r="ECH87"/>
      <c r="ECI87"/>
      <c r="ECJ87"/>
      <c r="ECK87"/>
      <c r="ECL87"/>
      <c r="ECM87"/>
      <c r="ECN87"/>
      <c r="ECO87"/>
      <c r="ECP87"/>
      <c r="ECQ87"/>
      <c r="ECR87"/>
      <c r="ECS87"/>
      <c r="ECT87"/>
      <c r="ECU87"/>
      <c r="ECV87"/>
      <c r="ECW87"/>
      <c r="ECX87"/>
      <c r="ECY87"/>
      <c r="ECZ87"/>
      <c r="EDA87"/>
      <c r="EDB87"/>
      <c r="EDC87"/>
      <c r="EDD87"/>
      <c r="EDE87"/>
      <c r="EDF87"/>
      <c r="EDG87"/>
      <c r="EDH87"/>
      <c r="EDI87"/>
      <c r="EDJ87"/>
      <c r="EDK87"/>
      <c r="EDL87"/>
      <c r="EDM87"/>
      <c r="EDN87"/>
      <c r="EDO87"/>
      <c r="EDP87"/>
      <c r="EDQ87"/>
      <c r="EDR87"/>
      <c r="EDS87"/>
      <c r="EDT87"/>
      <c r="EDU87"/>
      <c r="EDV87"/>
      <c r="EDW87"/>
      <c r="EDX87"/>
      <c r="EDY87"/>
      <c r="EDZ87"/>
      <c r="EEA87"/>
      <c r="EEB87"/>
      <c r="EEC87"/>
      <c r="EED87"/>
      <c r="EEE87"/>
      <c r="EEF87"/>
      <c r="EEG87"/>
      <c r="EEH87"/>
      <c r="EEI87"/>
      <c r="EEJ87"/>
      <c r="EEK87"/>
      <c r="EEL87"/>
      <c r="EEM87"/>
      <c r="EEN87"/>
      <c r="EEO87"/>
      <c r="EEP87"/>
      <c r="EEQ87"/>
      <c r="EER87"/>
      <c r="EES87"/>
      <c r="EET87"/>
      <c r="EEU87"/>
      <c r="EEV87"/>
      <c r="EEW87"/>
      <c r="EEX87"/>
      <c r="EEY87"/>
      <c r="EEZ87"/>
      <c r="EFA87"/>
      <c r="EFB87"/>
      <c r="EFC87"/>
      <c r="EFD87"/>
      <c r="EFE87"/>
      <c r="EFF87"/>
      <c r="EFG87"/>
      <c r="EFH87"/>
      <c r="EFI87"/>
      <c r="EFJ87"/>
      <c r="EFK87"/>
      <c r="EFL87"/>
      <c r="EFM87"/>
      <c r="EFN87"/>
      <c r="EFO87"/>
      <c r="EFP87"/>
      <c r="EFQ87"/>
      <c r="EFR87"/>
      <c r="EFS87"/>
      <c r="EFT87"/>
      <c r="EFU87"/>
      <c r="EFV87"/>
      <c r="EFW87"/>
      <c r="EFX87"/>
      <c r="EFY87"/>
      <c r="EFZ87"/>
      <c r="EGA87"/>
      <c r="EGB87"/>
      <c r="EGC87"/>
      <c r="EGD87"/>
      <c r="EGE87"/>
      <c r="EGF87"/>
      <c r="EGG87"/>
      <c r="EGH87"/>
      <c r="EGI87"/>
      <c r="EGJ87"/>
      <c r="EGK87"/>
      <c r="EGL87"/>
      <c r="EGM87"/>
      <c r="EGN87"/>
      <c r="EGO87"/>
      <c r="EGP87"/>
      <c r="EGQ87"/>
      <c r="EGR87"/>
      <c r="EGS87"/>
      <c r="EGT87"/>
      <c r="EGU87"/>
      <c r="EGV87"/>
      <c r="EGW87"/>
      <c r="EGX87"/>
      <c r="EGY87"/>
      <c r="EGZ87"/>
      <c r="EHA87"/>
      <c r="EHB87"/>
      <c r="EHC87"/>
      <c r="EHD87"/>
      <c r="EHE87"/>
      <c r="EHF87"/>
      <c r="EHG87"/>
      <c r="EHH87"/>
      <c r="EHI87"/>
      <c r="EHJ87"/>
      <c r="EHK87"/>
      <c r="EHL87"/>
      <c r="EHM87"/>
      <c r="EHN87"/>
      <c r="EHO87"/>
      <c r="EHP87"/>
      <c r="EHQ87"/>
      <c r="EHR87"/>
      <c r="EHS87"/>
      <c r="EHT87"/>
      <c r="EHU87"/>
      <c r="EHV87"/>
      <c r="EHW87"/>
      <c r="EHX87"/>
      <c r="EHY87"/>
      <c r="EHZ87"/>
      <c r="EIA87"/>
      <c r="EIB87"/>
      <c r="EIC87"/>
      <c r="EID87"/>
      <c r="EIE87"/>
      <c r="EIF87"/>
      <c r="EIG87"/>
      <c r="EIH87"/>
      <c r="EII87"/>
      <c r="EIJ87"/>
      <c r="EIK87"/>
      <c r="EIL87"/>
      <c r="EIM87"/>
      <c r="EIN87"/>
      <c r="EIO87"/>
      <c r="EIP87"/>
      <c r="EIQ87"/>
      <c r="EIR87"/>
      <c r="EIS87"/>
      <c r="EIT87"/>
      <c r="EIU87"/>
      <c r="EIV87"/>
      <c r="EIW87"/>
      <c r="EIX87"/>
      <c r="EIY87"/>
      <c r="EIZ87"/>
      <c r="EJA87"/>
      <c r="EJB87"/>
      <c r="EJC87"/>
      <c r="EJD87"/>
      <c r="EJE87"/>
      <c r="EJF87"/>
      <c r="EJG87"/>
      <c r="EJH87"/>
      <c r="EJI87"/>
      <c r="EJJ87"/>
      <c r="EJK87"/>
      <c r="EJL87"/>
      <c r="EJM87"/>
      <c r="EJN87"/>
      <c r="EJO87"/>
      <c r="EJP87"/>
      <c r="EJQ87"/>
      <c r="EJR87"/>
      <c r="EJS87"/>
      <c r="EJT87"/>
      <c r="EJU87"/>
      <c r="EJV87"/>
      <c r="EJW87"/>
      <c r="EJX87"/>
      <c r="EJY87"/>
      <c r="EJZ87"/>
      <c r="EKA87"/>
      <c r="EKB87"/>
      <c r="EKC87"/>
      <c r="EKD87"/>
      <c r="EKE87"/>
      <c r="EKF87"/>
      <c r="EKG87"/>
      <c r="EKH87"/>
      <c r="EKI87"/>
      <c r="EKJ87"/>
      <c r="EKK87"/>
      <c r="EKL87"/>
      <c r="EKM87"/>
      <c r="EKN87"/>
      <c r="EKO87"/>
      <c r="EKP87"/>
      <c r="EKQ87"/>
      <c r="EKR87"/>
      <c r="EKS87"/>
      <c r="EKT87"/>
      <c r="EKU87"/>
      <c r="EKV87"/>
      <c r="EKW87"/>
      <c r="EKX87"/>
      <c r="EKY87"/>
      <c r="EKZ87"/>
      <c r="ELA87"/>
      <c r="ELB87"/>
      <c r="ELC87"/>
      <c r="ELD87"/>
      <c r="ELE87"/>
      <c r="ELF87"/>
      <c r="ELG87"/>
      <c r="ELH87"/>
      <c r="ELI87"/>
      <c r="ELJ87"/>
      <c r="ELK87"/>
      <c r="ELL87"/>
      <c r="ELM87"/>
      <c r="ELN87"/>
      <c r="ELO87"/>
      <c r="ELP87"/>
      <c r="ELQ87"/>
      <c r="ELR87"/>
      <c r="ELS87"/>
      <c r="ELT87"/>
      <c r="ELU87"/>
      <c r="ELV87"/>
      <c r="ELW87"/>
      <c r="ELX87"/>
      <c r="ELY87"/>
      <c r="ELZ87"/>
      <c r="EMA87"/>
      <c r="EMB87"/>
      <c r="EMC87"/>
      <c r="EMD87"/>
      <c r="EME87"/>
      <c r="EMF87"/>
      <c r="EMG87"/>
      <c r="EMH87"/>
      <c r="EMI87"/>
      <c r="EMJ87"/>
      <c r="EMK87"/>
      <c r="EML87"/>
      <c r="EMM87"/>
      <c r="EMN87"/>
      <c r="EMO87"/>
      <c r="EMP87"/>
      <c r="EMQ87"/>
      <c r="EMR87"/>
      <c r="EMS87"/>
      <c r="EMT87"/>
      <c r="EMU87"/>
      <c r="EMV87"/>
      <c r="EMW87"/>
      <c r="EMX87"/>
      <c r="EMY87"/>
      <c r="EMZ87"/>
      <c r="ENA87"/>
      <c r="ENB87"/>
      <c r="ENC87"/>
      <c r="END87"/>
      <c r="ENE87"/>
      <c r="ENF87"/>
      <c r="ENG87"/>
      <c r="ENH87"/>
      <c r="ENI87"/>
      <c r="ENJ87"/>
      <c r="ENK87"/>
      <c r="ENL87"/>
      <c r="ENM87"/>
      <c r="ENN87"/>
      <c r="ENO87"/>
      <c r="ENP87"/>
      <c r="ENQ87"/>
      <c r="ENR87"/>
      <c r="ENS87"/>
      <c r="ENT87"/>
      <c r="ENU87"/>
      <c r="ENV87"/>
      <c r="ENW87"/>
      <c r="ENX87"/>
      <c r="ENY87"/>
      <c r="ENZ87"/>
      <c r="EOA87"/>
      <c r="EOB87"/>
      <c r="EOC87"/>
      <c r="EOD87"/>
      <c r="EOE87"/>
      <c r="EOF87"/>
      <c r="EOG87"/>
      <c r="EOH87"/>
      <c r="EOI87"/>
      <c r="EOJ87"/>
      <c r="EOK87"/>
      <c r="EOL87"/>
      <c r="EOM87"/>
      <c r="EON87"/>
      <c r="EOO87"/>
      <c r="EOP87"/>
      <c r="EOQ87"/>
      <c r="EOR87"/>
      <c r="EOS87"/>
      <c r="EOT87"/>
      <c r="EOU87"/>
      <c r="EOV87"/>
      <c r="EOW87"/>
      <c r="EOX87"/>
      <c r="EOY87"/>
      <c r="EOZ87"/>
      <c r="EPA87"/>
      <c r="EPB87"/>
      <c r="EPC87"/>
      <c r="EPD87"/>
      <c r="EPE87"/>
      <c r="EPF87"/>
      <c r="EPG87"/>
      <c r="EPH87"/>
      <c r="EPI87"/>
      <c r="EPJ87"/>
      <c r="EPK87"/>
      <c r="EPL87"/>
      <c r="EPM87"/>
      <c r="EPN87"/>
      <c r="EPO87"/>
      <c r="EPP87"/>
      <c r="EPQ87"/>
      <c r="EPR87"/>
      <c r="EPS87"/>
      <c r="EPT87"/>
      <c r="EPU87"/>
      <c r="EPV87"/>
      <c r="EPW87"/>
      <c r="EPX87"/>
      <c r="EPY87"/>
      <c r="EPZ87"/>
      <c r="EQA87"/>
      <c r="EQB87"/>
      <c r="EQC87"/>
      <c r="EQD87"/>
      <c r="EQE87"/>
      <c r="EQF87"/>
      <c r="EQG87"/>
      <c r="EQH87"/>
      <c r="EQI87"/>
      <c r="EQJ87"/>
      <c r="EQK87"/>
      <c r="EQL87"/>
      <c r="EQM87"/>
      <c r="EQN87"/>
      <c r="EQO87"/>
      <c r="EQP87"/>
      <c r="EQQ87"/>
      <c r="EQR87"/>
      <c r="EQS87"/>
      <c r="EQT87"/>
      <c r="EQU87"/>
      <c r="EQV87"/>
      <c r="EQW87"/>
      <c r="EQX87"/>
      <c r="EQY87"/>
      <c r="EQZ87"/>
      <c r="ERA87"/>
      <c r="ERB87"/>
      <c r="ERC87"/>
      <c r="ERD87"/>
      <c r="ERE87"/>
      <c r="ERF87"/>
      <c r="ERG87"/>
      <c r="ERH87"/>
      <c r="ERI87"/>
      <c r="ERJ87"/>
      <c r="ERK87"/>
      <c r="ERL87"/>
      <c r="ERM87"/>
      <c r="ERN87"/>
      <c r="ERO87"/>
      <c r="ERP87"/>
      <c r="ERQ87"/>
      <c r="ERR87"/>
      <c r="ERS87"/>
      <c r="ERT87"/>
      <c r="ERU87"/>
      <c r="ERV87"/>
      <c r="ERW87"/>
      <c r="ERX87"/>
      <c r="ERY87"/>
      <c r="ERZ87"/>
      <c r="ESA87"/>
      <c r="ESB87"/>
      <c r="ESC87"/>
      <c r="ESD87"/>
      <c r="ESE87"/>
      <c r="ESF87"/>
      <c r="ESG87"/>
      <c r="ESH87"/>
      <c r="ESI87"/>
      <c r="ESJ87"/>
      <c r="ESK87"/>
      <c r="ESL87"/>
      <c r="ESM87"/>
      <c r="ESN87"/>
      <c r="ESO87"/>
      <c r="ESP87"/>
      <c r="ESQ87"/>
      <c r="ESR87"/>
      <c r="ESS87"/>
      <c r="EST87"/>
      <c r="ESU87"/>
      <c r="ESV87"/>
      <c r="ESW87"/>
      <c r="ESX87"/>
      <c r="ESY87"/>
      <c r="ESZ87"/>
      <c r="ETA87"/>
      <c r="ETB87"/>
      <c r="ETC87"/>
      <c r="ETD87"/>
      <c r="ETE87"/>
      <c r="ETF87"/>
      <c r="ETG87"/>
      <c r="ETH87"/>
      <c r="ETI87"/>
      <c r="ETJ87"/>
      <c r="ETK87"/>
      <c r="ETL87"/>
      <c r="ETM87"/>
      <c r="ETN87"/>
      <c r="ETO87"/>
      <c r="ETP87"/>
      <c r="ETQ87"/>
      <c r="ETR87"/>
      <c r="ETS87"/>
      <c r="ETT87"/>
      <c r="ETU87"/>
      <c r="ETV87"/>
      <c r="ETW87"/>
      <c r="ETX87"/>
      <c r="ETY87"/>
      <c r="ETZ87"/>
      <c r="EUA87"/>
      <c r="EUB87"/>
      <c r="EUC87"/>
      <c r="EUD87"/>
      <c r="EUE87"/>
      <c r="EUF87"/>
      <c r="EUG87"/>
      <c r="EUH87"/>
      <c r="EUI87"/>
      <c r="EUJ87"/>
      <c r="EUK87"/>
      <c r="EUL87"/>
      <c r="EUM87"/>
      <c r="EUN87"/>
      <c r="EUO87"/>
      <c r="EUP87"/>
      <c r="EUQ87"/>
      <c r="EUR87"/>
      <c r="EUS87"/>
      <c r="EUT87"/>
      <c r="EUU87"/>
      <c r="EUV87"/>
      <c r="EUW87"/>
      <c r="EUX87"/>
      <c r="EUY87"/>
      <c r="EUZ87"/>
      <c r="EVA87"/>
      <c r="EVB87"/>
      <c r="EVC87"/>
      <c r="EVD87"/>
      <c r="EVE87"/>
      <c r="EVF87"/>
      <c r="EVG87"/>
      <c r="EVH87"/>
      <c r="EVI87"/>
      <c r="EVJ87"/>
      <c r="EVK87"/>
      <c r="EVL87"/>
      <c r="EVM87"/>
      <c r="EVN87"/>
      <c r="EVO87"/>
      <c r="EVP87"/>
      <c r="EVQ87"/>
      <c r="EVR87"/>
      <c r="EVS87"/>
      <c r="EVT87"/>
      <c r="EVU87"/>
      <c r="EVV87"/>
      <c r="EVW87"/>
      <c r="EVX87"/>
      <c r="EVY87"/>
      <c r="EVZ87"/>
      <c r="EWA87"/>
      <c r="EWB87"/>
      <c r="EWC87"/>
      <c r="EWD87"/>
      <c r="EWE87"/>
      <c r="EWF87"/>
      <c r="EWG87"/>
      <c r="EWH87"/>
      <c r="EWI87"/>
      <c r="EWJ87"/>
      <c r="EWK87"/>
      <c r="EWL87"/>
      <c r="EWM87"/>
      <c r="EWN87"/>
      <c r="EWO87"/>
      <c r="EWP87"/>
      <c r="EWQ87"/>
      <c r="EWR87"/>
      <c r="EWS87"/>
      <c r="EWT87"/>
      <c r="EWU87"/>
      <c r="EWV87"/>
      <c r="EWW87"/>
      <c r="EWX87"/>
      <c r="EWY87"/>
      <c r="EWZ87"/>
      <c r="EXA87"/>
      <c r="EXB87"/>
      <c r="EXC87"/>
      <c r="EXD87"/>
      <c r="EXE87"/>
      <c r="EXF87"/>
      <c r="EXG87"/>
      <c r="EXH87"/>
      <c r="EXI87"/>
      <c r="EXJ87"/>
      <c r="EXK87"/>
      <c r="EXL87"/>
      <c r="EXM87"/>
      <c r="EXN87"/>
      <c r="EXO87"/>
      <c r="EXP87"/>
      <c r="EXQ87"/>
      <c r="EXR87"/>
      <c r="EXS87"/>
      <c r="EXT87"/>
      <c r="EXU87"/>
      <c r="EXV87"/>
      <c r="EXW87"/>
      <c r="EXX87"/>
      <c r="EXY87"/>
      <c r="EXZ87"/>
      <c r="EYA87"/>
      <c r="EYB87"/>
      <c r="EYC87"/>
      <c r="EYD87"/>
      <c r="EYE87"/>
      <c r="EYF87"/>
      <c r="EYG87"/>
      <c r="EYH87"/>
      <c r="EYI87"/>
      <c r="EYJ87"/>
      <c r="EYK87"/>
      <c r="EYL87"/>
      <c r="EYM87"/>
      <c r="EYN87"/>
      <c r="EYO87"/>
      <c r="EYP87"/>
      <c r="EYQ87"/>
      <c r="EYR87"/>
      <c r="EYS87"/>
      <c r="EYT87"/>
      <c r="EYU87"/>
      <c r="EYV87"/>
      <c r="EYW87"/>
      <c r="EYX87"/>
      <c r="EYY87"/>
      <c r="EYZ87"/>
      <c r="EZA87"/>
      <c r="EZB87"/>
      <c r="EZC87"/>
      <c r="EZD87"/>
      <c r="EZE87"/>
      <c r="EZF87"/>
      <c r="EZG87"/>
      <c r="EZH87"/>
      <c r="EZI87"/>
      <c r="EZJ87"/>
      <c r="EZK87"/>
      <c r="EZL87"/>
      <c r="EZM87"/>
      <c r="EZN87"/>
      <c r="EZO87"/>
      <c r="EZP87"/>
      <c r="EZQ87"/>
      <c r="EZR87"/>
      <c r="EZS87"/>
      <c r="EZT87"/>
      <c r="EZU87"/>
      <c r="EZV87"/>
      <c r="EZW87"/>
      <c r="EZX87"/>
      <c r="EZY87"/>
      <c r="EZZ87"/>
      <c r="FAA87"/>
      <c r="FAB87"/>
      <c r="FAC87"/>
      <c r="FAD87"/>
      <c r="FAE87"/>
      <c r="FAF87"/>
      <c r="FAG87"/>
      <c r="FAH87"/>
      <c r="FAI87"/>
      <c r="FAJ87"/>
      <c r="FAK87"/>
      <c r="FAL87"/>
      <c r="FAM87"/>
      <c r="FAN87"/>
      <c r="FAO87"/>
      <c r="FAP87"/>
      <c r="FAQ87"/>
      <c r="FAR87"/>
      <c r="FAS87"/>
      <c r="FAT87"/>
      <c r="FAU87"/>
      <c r="FAV87"/>
      <c r="FAW87"/>
      <c r="FAX87"/>
      <c r="FAY87"/>
      <c r="FAZ87"/>
      <c r="FBA87"/>
      <c r="FBB87"/>
      <c r="FBC87"/>
      <c r="FBD87"/>
      <c r="FBE87"/>
      <c r="FBF87"/>
      <c r="FBG87"/>
      <c r="FBH87"/>
      <c r="FBI87"/>
      <c r="FBJ87"/>
      <c r="FBK87"/>
      <c r="FBL87"/>
      <c r="FBM87"/>
      <c r="FBN87"/>
      <c r="FBO87"/>
      <c r="FBP87"/>
      <c r="FBQ87"/>
      <c r="FBR87"/>
      <c r="FBS87"/>
      <c r="FBT87"/>
      <c r="FBU87"/>
      <c r="FBV87"/>
      <c r="FBW87"/>
      <c r="FBX87"/>
      <c r="FBY87"/>
      <c r="FBZ87"/>
      <c r="FCA87"/>
      <c r="FCB87"/>
      <c r="FCC87"/>
      <c r="FCD87"/>
      <c r="FCE87"/>
      <c r="FCF87"/>
      <c r="FCG87"/>
      <c r="FCH87"/>
      <c r="FCI87"/>
      <c r="FCJ87"/>
      <c r="FCK87"/>
      <c r="FCL87"/>
      <c r="FCM87"/>
      <c r="FCN87"/>
      <c r="FCO87"/>
      <c r="FCP87"/>
      <c r="FCQ87"/>
      <c r="FCR87"/>
      <c r="FCS87"/>
      <c r="FCT87"/>
      <c r="FCU87"/>
      <c r="FCV87"/>
      <c r="FCW87"/>
      <c r="FCX87"/>
      <c r="FCY87"/>
      <c r="FCZ87"/>
      <c r="FDA87"/>
      <c r="FDB87"/>
      <c r="FDC87"/>
      <c r="FDD87"/>
      <c r="FDE87"/>
      <c r="FDF87"/>
      <c r="FDG87"/>
      <c r="FDH87"/>
      <c r="FDI87"/>
      <c r="FDJ87"/>
      <c r="FDK87"/>
      <c r="FDL87"/>
      <c r="FDM87"/>
      <c r="FDN87"/>
      <c r="FDO87"/>
      <c r="FDP87"/>
      <c r="FDQ87"/>
      <c r="FDR87"/>
      <c r="FDS87"/>
      <c r="FDT87"/>
      <c r="FDU87"/>
      <c r="FDV87"/>
      <c r="FDW87"/>
      <c r="FDX87"/>
      <c r="FDY87"/>
      <c r="FDZ87"/>
      <c r="FEA87"/>
      <c r="FEB87"/>
      <c r="FEC87"/>
      <c r="FED87"/>
      <c r="FEE87"/>
      <c r="FEF87"/>
      <c r="FEG87"/>
      <c r="FEH87"/>
      <c r="FEI87"/>
      <c r="FEJ87"/>
      <c r="FEK87"/>
      <c r="FEL87"/>
      <c r="FEM87"/>
      <c r="FEN87"/>
      <c r="FEO87"/>
      <c r="FEP87"/>
      <c r="FEQ87"/>
      <c r="FER87"/>
      <c r="FES87"/>
      <c r="FET87"/>
      <c r="FEU87"/>
      <c r="FEV87"/>
      <c r="FEW87"/>
      <c r="FEX87"/>
      <c r="FEY87"/>
      <c r="FEZ87"/>
      <c r="FFA87"/>
      <c r="FFB87"/>
      <c r="FFC87"/>
      <c r="FFD87"/>
      <c r="FFE87"/>
      <c r="FFF87"/>
      <c r="FFG87"/>
      <c r="FFH87"/>
      <c r="FFI87"/>
      <c r="FFJ87"/>
      <c r="FFK87"/>
      <c r="FFL87"/>
      <c r="FFM87"/>
      <c r="FFN87"/>
      <c r="FFO87"/>
      <c r="FFP87"/>
      <c r="FFQ87"/>
      <c r="FFR87"/>
      <c r="FFS87"/>
      <c r="FFT87"/>
      <c r="FFU87"/>
      <c r="FFV87"/>
      <c r="FFW87"/>
      <c r="FFX87"/>
      <c r="FFY87"/>
      <c r="FFZ87"/>
      <c r="FGA87"/>
      <c r="FGB87"/>
      <c r="FGC87"/>
      <c r="FGD87"/>
      <c r="FGE87"/>
      <c r="FGF87"/>
      <c r="FGG87"/>
      <c r="FGH87"/>
      <c r="FGI87"/>
      <c r="FGJ87"/>
      <c r="FGK87"/>
      <c r="FGL87"/>
      <c r="FGM87"/>
      <c r="FGN87"/>
      <c r="FGO87"/>
      <c r="FGP87"/>
      <c r="FGQ87"/>
      <c r="FGR87"/>
      <c r="FGS87"/>
      <c r="FGT87"/>
      <c r="FGU87"/>
      <c r="FGV87"/>
      <c r="FGW87"/>
      <c r="FGX87"/>
      <c r="FGY87"/>
      <c r="FGZ87"/>
      <c r="FHA87"/>
      <c r="FHB87"/>
      <c r="FHC87"/>
      <c r="FHD87"/>
      <c r="FHE87"/>
      <c r="FHF87"/>
      <c r="FHG87"/>
      <c r="FHH87"/>
      <c r="FHI87"/>
      <c r="FHJ87"/>
      <c r="FHK87"/>
      <c r="FHL87"/>
      <c r="FHM87"/>
      <c r="FHN87"/>
      <c r="FHO87"/>
      <c r="FHP87"/>
      <c r="FHQ87"/>
      <c r="FHR87"/>
      <c r="FHS87"/>
      <c r="FHT87"/>
      <c r="FHU87"/>
      <c r="FHV87"/>
      <c r="FHW87"/>
      <c r="FHX87"/>
      <c r="FHY87"/>
      <c r="FHZ87"/>
      <c r="FIA87"/>
      <c r="FIB87"/>
      <c r="FIC87"/>
      <c r="FID87"/>
      <c r="FIE87"/>
      <c r="FIF87"/>
      <c r="FIG87"/>
      <c r="FIH87"/>
      <c r="FII87"/>
      <c r="FIJ87"/>
      <c r="FIK87"/>
      <c r="FIL87"/>
      <c r="FIM87"/>
      <c r="FIN87"/>
      <c r="FIO87"/>
      <c r="FIP87"/>
      <c r="FIQ87"/>
      <c r="FIR87"/>
      <c r="FIS87"/>
      <c r="FIT87"/>
      <c r="FIU87"/>
      <c r="FIV87"/>
      <c r="FIW87"/>
      <c r="FIX87"/>
      <c r="FIY87"/>
      <c r="FIZ87"/>
      <c r="FJA87"/>
      <c r="FJB87"/>
      <c r="FJC87"/>
      <c r="FJD87"/>
      <c r="FJE87"/>
      <c r="FJF87"/>
      <c r="FJG87"/>
      <c r="FJH87"/>
      <c r="FJI87"/>
      <c r="FJJ87"/>
      <c r="FJK87"/>
      <c r="FJL87"/>
      <c r="FJM87"/>
      <c r="FJN87"/>
      <c r="FJO87"/>
      <c r="FJP87"/>
      <c r="FJQ87"/>
      <c r="FJR87"/>
      <c r="FJS87"/>
      <c r="FJT87"/>
      <c r="FJU87"/>
      <c r="FJV87"/>
      <c r="FJW87"/>
      <c r="FJX87"/>
      <c r="FJY87"/>
      <c r="FJZ87"/>
      <c r="FKA87"/>
      <c r="FKB87"/>
      <c r="FKC87"/>
      <c r="FKD87"/>
      <c r="FKE87"/>
      <c r="FKF87"/>
      <c r="FKG87"/>
      <c r="FKH87"/>
      <c r="FKI87"/>
      <c r="FKJ87"/>
      <c r="FKK87"/>
      <c r="FKL87"/>
      <c r="FKM87"/>
      <c r="FKN87"/>
      <c r="FKO87"/>
      <c r="FKP87"/>
      <c r="FKQ87"/>
      <c r="FKR87"/>
      <c r="FKS87"/>
      <c r="FKT87"/>
      <c r="FKU87"/>
      <c r="FKV87"/>
      <c r="FKW87"/>
      <c r="FKX87"/>
      <c r="FKY87"/>
      <c r="FKZ87"/>
      <c r="FLA87"/>
      <c r="FLB87"/>
      <c r="FLC87"/>
      <c r="FLD87"/>
      <c r="FLE87"/>
      <c r="FLF87"/>
      <c r="FLG87"/>
      <c r="FLH87"/>
      <c r="FLI87"/>
      <c r="FLJ87"/>
      <c r="FLK87"/>
      <c r="FLL87"/>
      <c r="FLM87"/>
      <c r="FLN87"/>
      <c r="FLO87"/>
      <c r="FLP87"/>
      <c r="FLQ87"/>
      <c r="FLR87"/>
      <c r="FLS87"/>
      <c r="FLT87"/>
      <c r="FLU87"/>
      <c r="FLV87"/>
      <c r="FLW87"/>
      <c r="FLX87"/>
      <c r="FLY87"/>
      <c r="FLZ87"/>
      <c r="FMA87"/>
      <c r="FMB87"/>
      <c r="FMC87"/>
      <c r="FMD87"/>
      <c r="FME87"/>
      <c r="FMF87"/>
      <c r="FMG87"/>
      <c r="FMH87"/>
      <c r="FMI87"/>
      <c r="FMJ87"/>
      <c r="FMK87"/>
      <c r="FML87"/>
      <c r="FMM87"/>
      <c r="FMN87"/>
      <c r="FMO87"/>
      <c r="FMP87"/>
      <c r="FMQ87"/>
      <c r="FMR87"/>
      <c r="FMS87"/>
      <c r="FMT87"/>
      <c r="FMU87"/>
      <c r="FMV87"/>
      <c r="FMW87"/>
      <c r="FMX87"/>
      <c r="FMY87"/>
      <c r="FMZ87"/>
      <c r="FNA87"/>
      <c r="FNB87"/>
      <c r="FNC87"/>
      <c r="FND87"/>
      <c r="FNE87"/>
      <c r="FNF87"/>
      <c r="FNG87"/>
      <c r="FNH87"/>
      <c r="FNI87"/>
      <c r="FNJ87"/>
      <c r="FNK87"/>
      <c r="FNL87"/>
      <c r="FNM87"/>
      <c r="FNN87"/>
      <c r="FNO87"/>
      <c r="FNP87"/>
      <c r="FNQ87"/>
      <c r="FNR87"/>
      <c r="FNS87"/>
      <c r="FNT87"/>
      <c r="FNU87"/>
      <c r="FNV87"/>
      <c r="FNW87"/>
      <c r="FNX87"/>
      <c r="FNY87"/>
      <c r="FNZ87"/>
      <c r="FOA87"/>
      <c r="FOB87"/>
      <c r="FOC87"/>
      <c r="FOD87"/>
      <c r="FOE87"/>
      <c r="FOF87"/>
      <c r="FOG87"/>
      <c r="FOH87"/>
      <c r="FOI87"/>
      <c r="FOJ87"/>
      <c r="FOK87"/>
      <c r="FOL87"/>
      <c r="FOM87"/>
      <c r="FON87"/>
      <c r="FOO87"/>
      <c r="FOP87"/>
      <c r="FOQ87"/>
      <c r="FOR87"/>
      <c r="FOS87"/>
      <c r="FOT87"/>
      <c r="FOU87"/>
      <c r="FOV87"/>
      <c r="FOW87"/>
      <c r="FOX87"/>
      <c r="FOY87"/>
      <c r="FOZ87"/>
      <c r="FPA87"/>
      <c r="FPB87"/>
      <c r="FPC87"/>
      <c r="FPD87"/>
      <c r="FPE87"/>
      <c r="FPF87"/>
      <c r="FPG87"/>
      <c r="FPH87"/>
      <c r="FPI87"/>
      <c r="FPJ87"/>
      <c r="FPK87"/>
      <c r="FPL87"/>
      <c r="FPM87"/>
      <c r="FPN87"/>
      <c r="FPO87"/>
      <c r="FPP87"/>
      <c r="FPQ87"/>
      <c r="FPR87"/>
      <c r="FPS87"/>
      <c r="FPT87"/>
      <c r="FPU87"/>
      <c r="FPV87"/>
      <c r="FPW87"/>
      <c r="FPX87"/>
      <c r="FPY87"/>
      <c r="FPZ87"/>
      <c r="FQA87"/>
      <c r="FQB87"/>
      <c r="FQC87"/>
      <c r="FQD87"/>
      <c r="FQE87"/>
      <c r="FQF87"/>
      <c r="FQG87"/>
      <c r="FQH87"/>
      <c r="FQI87"/>
      <c r="FQJ87"/>
      <c r="FQK87"/>
      <c r="FQL87"/>
      <c r="FQM87"/>
      <c r="FQN87"/>
      <c r="FQO87"/>
      <c r="FQP87"/>
      <c r="FQQ87"/>
      <c r="FQR87"/>
      <c r="FQS87"/>
      <c r="FQT87"/>
      <c r="FQU87"/>
      <c r="FQV87"/>
      <c r="FQW87"/>
      <c r="FQX87"/>
      <c r="FQY87"/>
      <c r="FQZ87"/>
      <c r="FRA87"/>
      <c r="FRB87"/>
      <c r="FRC87"/>
      <c r="FRD87"/>
      <c r="FRE87"/>
      <c r="FRF87"/>
      <c r="FRG87"/>
      <c r="FRH87"/>
      <c r="FRI87"/>
      <c r="FRJ87"/>
      <c r="FRK87"/>
      <c r="FRL87"/>
      <c r="FRM87"/>
      <c r="FRN87"/>
      <c r="FRO87"/>
      <c r="FRP87"/>
      <c r="FRQ87"/>
      <c r="FRR87"/>
      <c r="FRS87"/>
      <c r="FRT87"/>
      <c r="FRU87"/>
      <c r="FRV87"/>
      <c r="FRW87"/>
      <c r="FRX87"/>
      <c r="FRY87"/>
      <c r="FRZ87"/>
      <c r="FSA87"/>
      <c r="FSB87"/>
      <c r="FSC87"/>
      <c r="FSD87"/>
      <c r="FSE87"/>
      <c r="FSF87"/>
      <c r="FSG87"/>
      <c r="FSH87"/>
      <c r="FSI87"/>
      <c r="FSJ87"/>
      <c r="FSK87"/>
      <c r="FSL87"/>
      <c r="FSM87"/>
      <c r="FSN87"/>
      <c r="FSO87"/>
      <c r="FSP87"/>
      <c r="FSQ87"/>
      <c r="FSR87"/>
      <c r="FSS87"/>
      <c r="FST87"/>
      <c r="FSU87"/>
      <c r="FSV87"/>
      <c r="FSW87"/>
      <c r="FSX87"/>
      <c r="FSY87"/>
      <c r="FSZ87"/>
      <c r="FTA87"/>
      <c r="FTB87"/>
      <c r="FTC87"/>
      <c r="FTD87"/>
      <c r="FTE87"/>
      <c r="FTF87"/>
      <c r="FTG87"/>
      <c r="FTH87"/>
      <c r="FTI87"/>
      <c r="FTJ87"/>
      <c r="FTK87"/>
      <c r="FTL87"/>
      <c r="FTM87"/>
      <c r="FTN87"/>
      <c r="FTO87"/>
      <c r="FTP87"/>
      <c r="FTQ87"/>
      <c r="FTR87"/>
      <c r="FTS87"/>
      <c r="FTT87"/>
      <c r="FTU87"/>
      <c r="FTV87"/>
      <c r="FTW87"/>
      <c r="FTX87"/>
      <c r="FTY87"/>
      <c r="FTZ87"/>
      <c r="FUA87"/>
      <c r="FUB87"/>
      <c r="FUC87"/>
      <c r="FUD87"/>
      <c r="FUE87"/>
      <c r="FUF87"/>
      <c r="FUG87"/>
      <c r="FUH87"/>
      <c r="FUI87"/>
      <c r="FUJ87"/>
      <c r="FUK87"/>
      <c r="FUL87"/>
      <c r="FUM87"/>
      <c r="FUN87"/>
      <c r="FUO87"/>
      <c r="FUP87"/>
      <c r="FUQ87"/>
      <c r="FUR87"/>
      <c r="FUS87"/>
      <c r="FUT87"/>
      <c r="FUU87"/>
      <c r="FUV87"/>
      <c r="FUW87"/>
      <c r="FUX87"/>
      <c r="FUY87"/>
      <c r="FUZ87"/>
      <c r="FVA87"/>
      <c r="FVB87"/>
      <c r="FVC87"/>
      <c r="FVD87"/>
      <c r="FVE87"/>
      <c r="FVF87"/>
      <c r="FVG87"/>
      <c r="FVH87"/>
      <c r="FVI87"/>
      <c r="FVJ87"/>
      <c r="FVK87"/>
      <c r="FVL87"/>
      <c r="FVM87"/>
      <c r="FVN87"/>
      <c r="FVO87"/>
      <c r="FVP87"/>
      <c r="FVQ87"/>
      <c r="FVR87"/>
      <c r="FVS87"/>
      <c r="FVT87"/>
      <c r="FVU87"/>
      <c r="FVV87"/>
      <c r="FVW87"/>
      <c r="FVX87"/>
      <c r="FVY87"/>
      <c r="FVZ87"/>
      <c r="FWA87"/>
      <c r="FWB87"/>
      <c r="FWC87"/>
      <c r="FWD87"/>
      <c r="FWE87"/>
      <c r="FWF87"/>
      <c r="FWG87"/>
      <c r="FWH87"/>
      <c r="FWI87"/>
      <c r="FWJ87"/>
      <c r="FWK87"/>
      <c r="FWL87"/>
      <c r="FWM87"/>
      <c r="FWN87"/>
      <c r="FWO87"/>
      <c r="FWP87"/>
      <c r="FWQ87"/>
      <c r="FWR87"/>
      <c r="FWS87"/>
      <c r="FWT87"/>
      <c r="FWU87"/>
      <c r="FWV87"/>
      <c r="FWW87"/>
      <c r="FWX87"/>
      <c r="FWY87"/>
      <c r="FWZ87"/>
      <c r="FXA87"/>
      <c r="FXB87"/>
      <c r="FXC87"/>
      <c r="FXD87"/>
      <c r="FXE87"/>
      <c r="FXF87"/>
      <c r="FXG87"/>
      <c r="FXH87"/>
      <c r="FXI87"/>
      <c r="FXJ87"/>
      <c r="FXK87"/>
      <c r="FXL87"/>
      <c r="FXM87"/>
      <c r="FXN87"/>
      <c r="FXO87"/>
      <c r="FXP87"/>
      <c r="FXQ87"/>
      <c r="FXR87"/>
      <c r="FXS87"/>
      <c r="FXT87"/>
      <c r="FXU87"/>
      <c r="FXV87"/>
      <c r="FXW87"/>
      <c r="FXX87"/>
      <c r="FXY87"/>
      <c r="FXZ87"/>
      <c r="FYA87"/>
      <c r="FYB87"/>
      <c r="FYC87"/>
      <c r="FYD87"/>
      <c r="FYE87"/>
      <c r="FYF87"/>
      <c r="FYG87"/>
      <c r="FYH87"/>
      <c r="FYI87"/>
      <c r="FYJ87"/>
      <c r="FYK87"/>
      <c r="FYL87"/>
      <c r="FYM87"/>
      <c r="FYN87"/>
      <c r="FYO87"/>
      <c r="FYP87"/>
      <c r="FYQ87"/>
      <c r="FYR87"/>
      <c r="FYS87"/>
      <c r="FYT87"/>
      <c r="FYU87"/>
      <c r="FYV87"/>
      <c r="FYW87"/>
      <c r="FYX87"/>
      <c r="FYY87"/>
      <c r="FYZ87"/>
      <c r="FZA87"/>
      <c r="FZB87"/>
      <c r="FZC87"/>
      <c r="FZD87"/>
      <c r="FZE87"/>
      <c r="FZF87"/>
      <c r="FZG87"/>
      <c r="FZH87"/>
      <c r="FZI87"/>
      <c r="FZJ87"/>
      <c r="FZK87"/>
      <c r="FZL87"/>
      <c r="FZM87"/>
      <c r="FZN87"/>
      <c r="FZO87"/>
      <c r="FZP87"/>
      <c r="FZQ87"/>
      <c r="FZR87"/>
      <c r="FZS87"/>
      <c r="FZT87"/>
      <c r="FZU87"/>
      <c r="FZV87"/>
      <c r="FZW87"/>
      <c r="FZX87"/>
      <c r="FZY87"/>
      <c r="FZZ87"/>
      <c r="GAA87"/>
      <c r="GAB87"/>
      <c r="GAC87"/>
      <c r="GAD87"/>
      <c r="GAE87"/>
      <c r="GAF87"/>
      <c r="GAG87"/>
      <c r="GAH87"/>
      <c r="GAI87"/>
      <c r="GAJ87"/>
      <c r="GAK87"/>
      <c r="GAL87"/>
      <c r="GAM87"/>
      <c r="GAN87"/>
      <c r="GAO87"/>
      <c r="GAP87"/>
      <c r="GAQ87"/>
      <c r="GAR87"/>
      <c r="GAS87"/>
      <c r="GAT87"/>
      <c r="GAU87"/>
      <c r="GAV87"/>
      <c r="GAW87"/>
      <c r="GAX87"/>
      <c r="GAY87"/>
      <c r="GAZ87"/>
      <c r="GBA87"/>
      <c r="GBB87"/>
      <c r="GBC87"/>
      <c r="GBD87"/>
      <c r="GBE87"/>
      <c r="GBF87"/>
      <c r="GBG87"/>
      <c r="GBH87"/>
      <c r="GBI87"/>
      <c r="GBJ87"/>
      <c r="GBK87"/>
      <c r="GBL87"/>
      <c r="GBM87"/>
      <c r="GBN87"/>
      <c r="GBO87"/>
      <c r="GBP87"/>
      <c r="GBQ87"/>
      <c r="GBR87"/>
      <c r="GBS87"/>
      <c r="GBT87"/>
      <c r="GBU87"/>
      <c r="GBV87"/>
      <c r="GBW87"/>
      <c r="GBX87"/>
      <c r="GBY87"/>
      <c r="GBZ87"/>
      <c r="GCA87"/>
      <c r="GCB87"/>
      <c r="GCC87"/>
      <c r="GCD87"/>
      <c r="GCE87"/>
      <c r="GCF87"/>
      <c r="GCG87"/>
      <c r="GCH87"/>
      <c r="GCI87"/>
      <c r="GCJ87"/>
      <c r="GCK87"/>
      <c r="GCL87"/>
      <c r="GCM87"/>
      <c r="GCN87"/>
      <c r="GCO87"/>
      <c r="GCP87"/>
      <c r="GCQ87"/>
      <c r="GCR87"/>
      <c r="GCS87"/>
      <c r="GCT87"/>
      <c r="GCU87"/>
      <c r="GCV87"/>
      <c r="GCW87"/>
      <c r="GCX87"/>
      <c r="GCY87"/>
      <c r="GCZ87"/>
      <c r="GDA87"/>
      <c r="GDB87"/>
      <c r="GDC87"/>
      <c r="GDD87"/>
      <c r="GDE87"/>
      <c r="GDF87"/>
      <c r="GDG87"/>
      <c r="GDH87"/>
      <c r="GDI87"/>
      <c r="GDJ87"/>
      <c r="GDK87"/>
      <c r="GDL87"/>
      <c r="GDM87"/>
      <c r="GDN87"/>
      <c r="GDO87"/>
      <c r="GDP87"/>
      <c r="GDQ87"/>
      <c r="GDR87"/>
      <c r="GDS87"/>
      <c r="GDT87"/>
      <c r="GDU87"/>
      <c r="GDV87"/>
      <c r="GDW87"/>
      <c r="GDX87"/>
      <c r="GDY87"/>
      <c r="GDZ87"/>
      <c r="GEA87"/>
      <c r="GEB87"/>
      <c r="GEC87"/>
      <c r="GED87"/>
      <c r="GEE87"/>
      <c r="GEF87"/>
      <c r="GEG87"/>
      <c r="GEH87"/>
      <c r="GEI87"/>
      <c r="GEJ87"/>
      <c r="GEK87"/>
      <c r="GEL87"/>
      <c r="GEM87"/>
      <c r="GEN87"/>
      <c r="GEO87"/>
      <c r="GEP87"/>
      <c r="GEQ87"/>
      <c r="GER87"/>
      <c r="GES87"/>
      <c r="GET87"/>
      <c r="GEU87"/>
      <c r="GEV87"/>
      <c r="GEW87"/>
      <c r="GEX87"/>
      <c r="GEY87"/>
      <c r="GEZ87"/>
      <c r="GFA87"/>
      <c r="GFB87"/>
      <c r="GFC87"/>
      <c r="GFD87"/>
      <c r="GFE87"/>
      <c r="GFF87"/>
      <c r="GFG87"/>
      <c r="GFH87"/>
      <c r="GFI87"/>
      <c r="GFJ87"/>
      <c r="GFK87"/>
      <c r="GFL87"/>
      <c r="GFM87"/>
      <c r="GFN87"/>
      <c r="GFO87"/>
      <c r="GFP87"/>
      <c r="GFQ87"/>
      <c r="GFR87"/>
      <c r="GFS87"/>
      <c r="GFT87"/>
      <c r="GFU87"/>
      <c r="GFV87"/>
      <c r="GFW87"/>
      <c r="GFX87"/>
      <c r="GFY87"/>
      <c r="GFZ87"/>
      <c r="GGA87"/>
      <c r="GGB87"/>
      <c r="GGC87"/>
      <c r="GGD87"/>
      <c r="GGE87"/>
      <c r="GGF87"/>
      <c r="GGG87"/>
      <c r="GGH87"/>
      <c r="GGI87"/>
      <c r="GGJ87"/>
      <c r="GGK87"/>
      <c r="GGL87"/>
      <c r="GGM87"/>
      <c r="GGN87"/>
      <c r="GGO87"/>
      <c r="GGP87"/>
      <c r="GGQ87"/>
      <c r="GGR87"/>
      <c r="GGS87"/>
      <c r="GGT87"/>
      <c r="GGU87"/>
      <c r="GGV87"/>
      <c r="GGW87"/>
      <c r="GGX87"/>
      <c r="GGY87"/>
      <c r="GGZ87"/>
      <c r="GHA87"/>
      <c r="GHB87"/>
      <c r="GHC87"/>
      <c r="GHD87"/>
      <c r="GHE87"/>
      <c r="GHF87"/>
      <c r="GHG87"/>
      <c r="GHH87"/>
      <c r="GHI87"/>
      <c r="GHJ87"/>
      <c r="GHK87"/>
      <c r="GHL87"/>
      <c r="GHM87"/>
      <c r="GHN87"/>
      <c r="GHO87"/>
      <c r="GHP87"/>
      <c r="GHQ87"/>
      <c r="GHR87"/>
      <c r="GHS87"/>
      <c r="GHT87"/>
      <c r="GHU87"/>
      <c r="GHV87"/>
      <c r="GHW87"/>
      <c r="GHX87"/>
      <c r="GHY87"/>
      <c r="GHZ87"/>
      <c r="GIA87"/>
      <c r="GIB87"/>
      <c r="GIC87"/>
      <c r="GID87"/>
      <c r="GIE87"/>
      <c r="GIF87"/>
      <c r="GIG87"/>
      <c r="GIH87"/>
      <c r="GII87"/>
      <c r="GIJ87"/>
      <c r="GIK87"/>
      <c r="GIL87"/>
      <c r="GIM87"/>
      <c r="GIN87"/>
      <c r="GIO87"/>
      <c r="GIP87"/>
      <c r="GIQ87"/>
      <c r="GIR87"/>
      <c r="GIS87"/>
      <c r="GIT87"/>
      <c r="GIU87"/>
      <c r="GIV87"/>
      <c r="GIW87"/>
      <c r="GIX87"/>
      <c r="GIY87"/>
      <c r="GIZ87"/>
      <c r="GJA87"/>
      <c r="GJB87"/>
      <c r="GJC87"/>
      <c r="GJD87"/>
      <c r="GJE87"/>
      <c r="GJF87"/>
      <c r="GJG87"/>
      <c r="GJH87"/>
      <c r="GJI87"/>
      <c r="GJJ87"/>
      <c r="GJK87"/>
      <c r="GJL87"/>
      <c r="GJM87"/>
      <c r="GJN87"/>
      <c r="GJO87"/>
      <c r="GJP87"/>
      <c r="GJQ87"/>
      <c r="GJR87"/>
      <c r="GJS87"/>
      <c r="GJT87"/>
      <c r="GJU87"/>
      <c r="GJV87"/>
      <c r="GJW87"/>
      <c r="GJX87"/>
      <c r="GJY87"/>
      <c r="GJZ87"/>
      <c r="GKA87"/>
      <c r="GKB87"/>
      <c r="GKC87"/>
      <c r="GKD87"/>
      <c r="GKE87"/>
      <c r="GKF87"/>
      <c r="GKG87"/>
      <c r="GKH87"/>
      <c r="GKI87"/>
      <c r="GKJ87"/>
      <c r="GKK87"/>
      <c r="GKL87"/>
      <c r="GKM87"/>
      <c r="GKN87"/>
      <c r="GKO87"/>
      <c r="GKP87"/>
      <c r="GKQ87"/>
      <c r="GKR87"/>
      <c r="GKS87"/>
      <c r="GKT87"/>
      <c r="GKU87"/>
      <c r="GKV87"/>
      <c r="GKW87"/>
      <c r="GKX87"/>
      <c r="GKY87"/>
      <c r="GKZ87"/>
      <c r="GLA87"/>
      <c r="GLB87"/>
      <c r="GLC87"/>
      <c r="GLD87"/>
      <c r="GLE87"/>
      <c r="GLF87"/>
      <c r="GLG87"/>
      <c r="GLH87"/>
      <c r="GLI87"/>
      <c r="GLJ87"/>
      <c r="GLK87"/>
      <c r="GLL87"/>
      <c r="GLM87"/>
      <c r="GLN87"/>
      <c r="GLO87"/>
      <c r="GLP87"/>
      <c r="GLQ87"/>
      <c r="GLR87"/>
      <c r="GLS87"/>
      <c r="GLT87"/>
      <c r="GLU87"/>
      <c r="GLV87"/>
      <c r="GLW87"/>
      <c r="GLX87"/>
      <c r="GLY87"/>
      <c r="GLZ87"/>
      <c r="GMA87"/>
      <c r="GMB87"/>
      <c r="GMC87"/>
      <c r="GMD87"/>
      <c r="GME87"/>
      <c r="GMF87"/>
      <c r="GMG87"/>
      <c r="GMH87"/>
      <c r="GMI87"/>
      <c r="GMJ87"/>
      <c r="GMK87"/>
      <c r="GML87"/>
      <c r="GMM87"/>
      <c r="GMN87"/>
      <c r="GMO87"/>
      <c r="GMP87"/>
      <c r="GMQ87"/>
      <c r="GMR87"/>
      <c r="GMS87"/>
      <c r="GMT87"/>
      <c r="GMU87"/>
      <c r="GMV87"/>
      <c r="GMW87"/>
      <c r="GMX87"/>
      <c r="GMY87"/>
      <c r="GMZ87"/>
      <c r="GNA87"/>
      <c r="GNB87"/>
      <c r="GNC87"/>
      <c r="GND87"/>
      <c r="GNE87"/>
      <c r="GNF87"/>
      <c r="GNG87"/>
      <c r="GNH87"/>
      <c r="GNI87"/>
      <c r="GNJ87"/>
      <c r="GNK87"/>
      <c r="GNL87"/>
      <c r="GNM87"/>
      <c r="GNN87"/>
      <c r="GNO87"/>
      <c r="GNP87"/>
      <c r="GNQ87"/>
      <c r="GNR87"/>
      <c r="GNS87"/>
      <c r="GNT87"/>
      <c r="GNU87"/>
      <c r="GNV87"/>
      <c r="GNW87"/>
      <c r="GNX87"/>
      <c r="GNY87"/>
      <c r="GNZ87"/>
      <c r="GOA87"/>
      <c r="GOB87"/>
      <c r="GOC87"/>
      <c r="GOD87"/>
      <c r="GOE87"/>
      <c r="GOF87"/>
      <c r="GOG87"/>
      <c r="GOH87"/>
      <c r="GOI87"/>
      <c r="GOJ87"/>
      <c r="GOK87"/>
      <c r="GOL87"/>
      <c r="GOM87"/>
      <c r="GON87"/>
      <c r="GOO87"/>
      <c r="GOP87"/>
      <c r="GOQ87"/>
      <c r="GOR87"/>
      <c r="GOS87"/>
      <c r="GOT87"/>
      <c r="GOU87"/>
      <c r="GOV87"/>
      <c r="GOW87"/>
      <c r="GOX87"/>
      <c r="GOY87"/>
      <c r="GOZ87"/>
      <c r="GPA87"/>
      <c r="GPB87"/>
      <c r="GPC87"/>
      <c r="GPD87"/>
      <c r="GPE87"/>
      <c r="GPF87"/>
      <c r="GPG87"/>
      <c r="GPH87"/>
      <c r="GPI87"/>
      <c r="GPJ87"/>
      <c r="GPK87"/>
      <c r="GPL87"/>
      <c r="GPM87"/>
      <c r="GPN87"/>
      <c r="GPO87"/>
      <c r="GPP87"/>
      <c r="GPQ87"/>
      <c r="GPR87"/>
      <c r="GPS87"/>
      <c r="GPT87"/>
      <c r="GPU87"/>
      <c r="GPV87"/>
      <c r="GPW87"/>
      <c r="GPX87"/>
      <c r="GPY87"/>
      <c r="GPZ87"/>
      <c r="GQA87"/>
      <c r="GQB87"/>
      <c r="GQC87"/>
      <c r="GQD87"/>
      <c r="GQE87"/>
      <c r="GQF87"/>
      <c r="GQG87"/>
      <c r="GQH87"/>
      <c r="GQI87"/>
      <c r="GQJ87"/>
      <c r="GQK87"/>
      <c r="GQL87"/>
      <c r="GQM87"/>
      <c r="GQN87"/>
      <c r="GQO87"/>
      <c r="GQP87"/>
      <c r="GQQ87"/>
      <c r="GQR87"/>
      <c r="GQS87"/>
      <c r="GQT87"/>
      <c r="GQU87"/>
      <c r="GQV87"/>
      <c r="GQW87"/>
      <c r="GQX87"/>
      <c r="GQY87"/>
      <c r="GQZ87"/>
      <c r="GRA87"/>
      <c r="GRB87"/>
      <c r="GRC87"/>
      <c r="GRD87"/>
      <c r="GRE87"/>
      <c r="GRF87"/>
      <c r="GRG87"/>
      <c r="GRH87"/>
      <c r="GRI87"/>
      <c r="GRJ87"/>
      <c r="GRK87"/>
      <c r="GRL87"/>
      <c r="GRM87"/>
      <c r="GRN87"/>
      <c r="GRO87"/>
      <c r="GRP87"/>
      <c r="GRQ87"/>
      <c r="GRR87"/>
      <c r="GRS87"/>
      <c r="GRT87"/>
      <c r="GRU87"/>
      <c r="GRV87"/>
      <c r="GRW87"/>
      <c r="GRX87"/>
      <c r="GRY87"/>
      <c r="GRZ87"/>
      <c r="GSA87"/>
      <c r="GSB87"/>
      <c r="GSC87"/>
      <c r="GSD87"/>
      <c r="GSE87"/>
      <c r="GSF87"/>
      <c r="GSG87"/>
      <c r="GSH87"/>
      <c r="GSI87"/>
      <c r="GSJ87"/>
      <c r="GSK87"/>
      <c r="GSL87"/>
      <c r="GSM87"/>
      <c r="GSN87"/>
      <c r="GSO87"/>
      <c r="GSP87"/>
      <c r="GSQ87"/>
      <c r="GSR87"/>
      <c r="GSS87"/>
      <c r="GST87"/>
      <c r="GSU87"/>
      <c r="GSV87"/>
      <c r="GSW87"/>
      <c r="GSX87"/>
      <c r="GSY87"/>
      <c r="GSZ87"/>
      <c r="GTA87"/>
      <c r="GTB87"/>
      <c r="GTC87"/>
      <c r="GTD87"/>
      <c r="GTE87"/>
      <c r="GTF87"/>
      <c r="GTG87"/>
      <c r="GTH87"/>
      <c r="GTI87"/>
      <c r="GTJ87"/>
      <c r="GTK87"/>
      <c r="GTL87"/>
      <c r="GTM87"/>
      <c r="GTN87"/>
      <c r="GTO87"/>
      <c r="GTP87"/>
      <c r="GTQ87"/>
      <c r="GTR87"/>
      <c r="GTS87"/>
      <c r="GTT87"/>
      <c r="GTU87"/>
      <c r="GTV87"/>
      <c r="GTW87"/>
      <c r="GTX87"/>
      <c r="GTY87"/>
      <c r="GTZ87"/>
      <c r="GUA87"/>
      <c r="GUB87"/>
      <c r="GUC87"/>
      <c r="GUD87"/>
      <c r="GUE87"/>
      <c r="GUF87"/>
      <c r="GUG87"/>
      <c r="GUH87"/>
      <c r="GUI87"/>
      <c r="GUJ87"/>
      <c r="GUK87"/>
      <c r="GUL87"/>
      <c r="GUM87"/>
      <c r="GUN87"/>
      <c r="GUO87"/>
      <c r="GUP87"/>
      <c r="GUQ87"/>
      <c r="GUR87"/>
      <c r="GUS87"/>
      <c r="GUT87"/>
      <c r="GUU87"/>
      <c r="GUV87"/>
      <c r="GUW87"/>
      <c r="GUX87"/>
      <c r="GUY87"/>
      <c r="GUZ87"/>
      <c r="GVA87"/>
      <c r="GVB87"/>
      <c r="GVC87"/>
      <c r="GVD87"/>
      <c r="GVE87"/>
      <c r="GVF87"/>
      <c r="GVG87"/>
      <c r="GVH87"/>
      <c r="GVI87"/>
      <c r="GVJ87"/>
      <c r="GVK87"/>
      <c r="GVL87"/>
      <c r="GVM87"/>
      <c r="GVN87"/>
      <c r="GVO87"/>
      <c r="GVP87"/>
      <c r="GVQ87"/>
      <c r="GVR87"/>
      <c r="GVS87"/>
      <c r="GVT87"/>
      <c r="GVU87"/>
      <c r="GVV87"/>
      <c r="GVW87"/>
      <c r="GVX87"/>
      <c r="GVY87"/>
      <c r="GVZ87"/>
      <c r="GWA87"/>
      <c r="GWB87"/>
      <c r="GWC87"/>
      <c r="GWD87"/>
      <c r="GWE87"/>
      <c r="GWF87"/>
      <c r="GWG87"/>
      <c r="GWH87"/>
      <c r="GWI87"/>
      <c r="GWJ87"/>
      <c r="GWK87"/>
      <c r="GWL87"/>
      <c r="GWM87"/>
      <c r="GWN87"/>
      <c r="GWO87"/>
      <c r="GWP87"/>
      <c r="GWQ87"/>
      <c r="GWR87"/>
      <c r="GWS87"/>
      <c r="GWT87"/>
      <c r="GWU87"/>
    </row>
    <row r="88" spans="2:5351" s="4" customFormat="1" ht="12" customHeight="1" x14ac:dyDescent="0.2">
      <c r="B88" s="86"/>
      <c r="C88" s="87"/>
      <c r="D88" s="87"/>
      <c r="E88" s="87"/>
      <c r="F88" s="87"/>
      <c r="G88" s="87"/>
      <c r="H88" s="88"/>
      <c r="I88" s="54"/>
      <c r="J88" s="215">
        <f t="shared" ref="J88:J96" si="8">I88</f>
        <v>0</v>
      </c>
      <c r="K88" s="50"/>
      <c r="L88" s="50"/>
      <c r="M88" s="216">
        <f t="shared" ref="M88:M96" si="9">IF(OR((J88-K88-L88&gt;0),(J88-K88-L88=0)),J88-K88-L88,"ERREUR")</f>
        <v>0</v>
      </c>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c r="CKL88"/>
      <c r="CKM88"/>
      <c r="CKN88"/>
      <c r="CKO88"/>
      <c r="CKP88"/>
      <c r="CKQ88"/>
      <c r="CKR88"/>
      <c r="CKS88"/>
      <c r="CKT88"/>
      <c r="CKU88"/>
      <c r="CKV88"/>
      <c r="CKW88"/>
      <c r="CKX88"/>
      <c r="CKY88"/>
      <c r="CKZ88"/>
      <c r="CLA88"/>
      <c r="CLB88"/>
      <c r="CLC88"/>
      <c r="CLD88"/>
      <c r="CLE88"/>
      <c r="CLF88"/>
      <c r="CLG88"/>
      <c r="CLH88"/>
      <c r="CLI88"/>
      <c r="CLJ88"/>
      <c r="CLK88"/>
      <c r="CLL88"/>
      <c r="CLM88"/>
      <c r="CLN88"/>
      <c r="CLO88"/>
      <c r="CLP88"/>
      <c r="CLQ88"/>
      <c r="CLR88"/>
      <c r="CLS88"/>
      <c r="CLT88"/>
      <c r="CLU88"/>
      <c r="CLV88"/>
      <c r="CLW88"/>
      <c r="CLX88"/>
      <c r="CLY88"/>
      <c r="CLZ88"/>
      <c r="CMA88"/>
      <c r="CMB88"/>
      <c r="CMC88"/>
      <c r="CMD88"/>
      <c r="CME88"/>
      <c r="CMF88"/>
      <c r="CMG88"/>
      <c r="CMH88"/>
      <c r="CMI88"/>
      <c r="CMJ88"/>
      <c r="CMK88"/>
      <c r="CML88"/>
      <c r="CMM88"/>
      <c r="CMN88"/>
      <c r="CMO88"/>
      <c r="CMP88"/>
      <c r="CMQ88"/>
      <c r="CMR88"/>
      <c r="CMS88"/>
      <c r="CMT88"/>
      <c r="CMU88"/>
      <c r="CMV88"/>
      <c r="CMW88"/>
      <c r="CMX88"/>
      <c r="CMY88"/>
      <c r="CMZ88"/>
      <c r="CNA88"/>
      <c r="CNB88"/>
      <c r="CNC88"/>
      <c r="CND88"/>
      <c r="CNE88"/>
      <c r="CNF88"/>
      <c r="CNG88"/>
      <c r="CNH88"/>
      <c r="CNI88"/>
      <c r="CNJ88"/>
      <c r="CNK88"/>
      <c r="CNL88"/>
      <c r="CNM88"/>
      <c r="CNN88"/>
      <c r="CNO88"/>
      <c r="CNP88"/>
      <c r="CNQ88"/>
      <c r="CNR88"/>
      <c r="CNS88"/>
      <c r="CNT88"/>
      <c r="CNU88"/>
      <c r="CNV88"/>
      <c r="CNW88"/>
      <c r="CNX88"/>
      <c r="CNY88"/>
      <c r="CNZ88"/>
      <c r="COA88"/>
      <c r="COB88"/>
      <c r="COC88"/>
      <c r="COD88"/>
      <c r="COE88"/>
      <c r="COF88"/>
      <c r="COG88"/>
      <c r="COH88"/>
      <c r="COI88"/>
      <c r="COJ88"/>
      <c r="COK88"/>
      <c r="COL88"/>
      <c r="COM88"/>
      <c r="CON88"/>
      <c r="COO88"/>
      <c r="COP88"/>
      <c r="COQ88"/>
      <c r="COR88"/>
      <c r="COS88"/>
      <c r="COT88"/>
      <c r="COU88"/>
      <c r="COV88"/>
      <c r="COW88"/>
      <c r="COX88"/>
      <c r="COY88"/>
      <c r="COZ88"/>
      <c r="CPA88"/>
      <c r="CPB88"/>
      <c r="CPC88"/>
      <c r="CPD88"/>
      <c r="CPE88"/>
      <c r="CPF88"/>
      <c r="CPG88"/>
      <c r="CPH88"/>
      <c r="CPI88"/>
      <c r="CPJ88"/>
      <c r="CPK88"/>
      <c r="CPL88"/>
      <c r="CPM88"/>
      <c r="CPN88"/>
      <c r="CPO88"/>
      <c r="CPP88"/>
      <c r="CPQ88"/>
      <c r="CPR88"/>
      <c r="CPS88"/>
      <c r="CPT88"/>
      <c r="CPU88"/>
      <c r="CPV88"/>
      <c r="CPW88"/>
      <c r="CPX88"/>
      <c r="CPY88"/>
      <c r="CPZ88"/>
      <c r="CQA88"/>
      <c r="CQB88"/>
      <c r="CQC88"/>
      <c r="CQD88"/>
      <c r="CQE88"/>
      <c r="CQF88"/>
      <c r="CQG88"/>
      <c r="CQH88"/>
      <c r="CQI88"/>
      <c r="CQJ88"/>
      <c r="CQK88"/>
      <c r="CQL88"/>
      <c r="CQM88"/>
      <c r="CQN88"/>
      <c r="CQO88"/>
      <c r="CQP88"/>
      <c r="CQQ88"/>
      <c r="CQR88"/>
      <c r="CQS88"/>
      <c r="CQT88"/>
      <c r="CQU88"/>
      <c r="CQV88"/>
      <c r="CQW88"/>
      <c r="CQX88"/>
      <c r="CQY88"/>
      <c r="CQZ88"/>
      <c r="CRA88"/>
      <c r="CRB88"/>
      <c r="CRC88"/>
      <c r="CRD88"/>
      <c r="CRE88"/>
      <c r="CRF88"/>
      <c r="CRG88"/>
      <c r="CRH88"/>
      <c r="CRI88"/>
      <c r="CRJ88"/>
      <c r="CRK88"/>
      <c r="CRL88"/>
      <c r="CRM88"/>
      <c r="CRN88"/>
      <c r="CRO88"/>
      <c r="CRP88"/>
      <c r="CRQ88"/>
      <c r="CRR88"/>
      <c r="CRS88"/>
      <c r="CRT88"/>
      <c r="CRU88"/>
      <c r="CRV88"/>
      <c r="CRW88"/>
      <c r="CRX88"/>
      <c r="CRY88"/>
      <c r="CRZ88"/>
      <c r="CSA88"/>
      <c r="CSB88"/>
      <c r="CSC88"/>
      <c r="CSD88"/>
      <c r="CSE88"/>
      <c r="CSF88"/>
      <c r="CSG88"/>
      <c r="CSH88"/>
      <c r="CSI88"/>
      <c r="CSJ88"/>
      <c r="CSK88"/>
      <c r="CSL88"/>
      <c r="CSM88"/>
      <c r="CSN88"/>
      <c r="CSO88"/>
      <c r="CSP88"/>
      <c r="CSQ88"/>
      <c r="CSR88"/>
      <c r="CSS88"/>
      <c r="CST88"/>
      <c r="CSU88"/>
      <c r="CSV88"/>
      <c r="CSW88"/>
      <c r="CSX88"/>
      <c r="CSY88"/>
      <c r="CSZ88"/>
      <c r="CTA88"/>
      <c r="CTB88"/>
      <c r="CTC88"/>
      <c r="CTD88"/>
      <c r="CTE88"/>
      <c r="CTF88"/>
      <c r="CTG88"/>
      <c r="CTH88"/>
      <c r="CTI88"/>
      <c r="CTJ88"/>
      <c r="CTK88"/>
      <c r="CTL88"/>
      <c r="CTM88"/>
      <c r="CTN88"/>
      <c r="CTO88"/>
      <c r="CTP88"/>
      <c r="CTQ88"/>
      <c r="CTR88"/>
      <c r="CTS88"/>
      <c r="CTT88"/>
      <c r="CTU88"/>
      <c r="CTV88"/>
      <c r="CTW88"/>
      <c r="CTX88"/>
      <c r="CTY88"/>
      <c r="CTZ88"/>
      <c r="CUA88"/>
      <c r="CUB88"/>
      <c r="CUC88"/>
      <c r="CUD88"/>
      <c r="CUE88"/>
      <c r="CUF88"/>
      <c r="CUG88"/>
      <c r="CUH88"/>
      <c r="CUI88"/>
      <c r="CUJ88"/>
      <c r="CUK88"/>
      <c r="CUL88"/>
      <c r="CUM88"/>
      <c r="CUN88"/>
      <c r="CUO88"/>
      <c r="CUP88"/>
      <c r="CUQ88"/>
      <c r="CUR88"/>
      <c r="CUS88"/>
      <c r="CUT88"/>
      <c r="CUU88"/>
      <c r="CUV88"/>
      <c r="CUW88"/>
      <c r="CUX88"/>
      <c r="CUY88"/>
      <c r="CUZ88"/>
      <c r="CVA88"/>
      <c r="CVB88"/>
      <c r="CVC88"/>
      <c r="CVD88"/>
      <c r="CVE88"/>
      <c r="CVF88"/>
      <c r="CVG88"/>
      <c r="CVH88"/>
      <c r="CVI88"/>
      <c r="CVJ88"/>
      <c r="CVK88"/>
      <c r="CVL88"/>
      <c r="CVM88"/>
      <c r="CVN88"/>
      <c r="CVO88"/>
      <c r="CVP88"/>
      <c r="CVQ88"/>
      <c r="CVR88"/>
      <c r="CVS88"/>
      <c r="CVT88"/>
      <c r="CVU88"/>
      <c r="CVV88"/>
      <c r="CVW88"/>
      <c r="CVX88"/>
      <c r="CVY88"/>
      <c r="CVZ88"/>
      <c r="CWA88"/>
      <c r="CWB88"/>
      <c r="CWC88"/>
      <c r="CWD88"/>
      <c r="CWE88"/>
      <c r="CWF88"/>
      <c r="CWG88"/>
      <c r="CWH88"/>
      <c r="CWI88"/>
      <c r="CWJ88"/>
      <c r="CWK88"/>
      <c r="CWL88"/>
      <c r="CWM88"/>
      <c r="CWN88"/>
      <c r="CWO88"/>
      <c r="CWP88"/>
      <c r="CWQ88"/>
      <c r="CWR88"/>
      <c r="CWS88"/>
      <c r="CWT88"/>
      <c r="CWU88"/>
      <c r="CWV88"/>
      <c r="CWW88"/>
      <c r="CWX88"/>
      <c r="CWY88"/>
      <c r="CWZ88"/>
      <c r="CXA88"/>
      <c r="CXB88"/>
      <c r="CXC88"/>
      <c r="CXD88"/>
      <c r="CXE88"/>
      <c r="CXF88"/>
      <c r="CXG88"/>
      <c r="CXH88"/>
      <c r="CXI88"/>
      <c r="CXJ88"/>
      <c r="CXK88"/>
      <c r="CXL88"/>
      <c r="CXM88"/>
      <c r="CXN88"/>
      <c r="CXO88"/>
      <c r="CXP88"/>
      <c r="CXQ88"/>
      <c r="CXR88"/>
      <c r="CXS88"/>
      <c r="CXT88"/>
      <c r="CXU88"/>
      <c r="CXV88"/>
      <c r="CXW88"/>
      <c r="CXX88"/>
      <c r="CXY88"/>
      <c r="CXZ88"/>
      <c r="CYA88"/>
      <c r="CYB88"/>
      <c r="CYC88"/>
      <c r="CYD88"/>
      <c r="CYE88"/>
      <c r="CYF88"/>
      <c r="CYG88"/>
      <c r="CYH88"/>
      <c r="CYI88"/>
      <c r="CYJ88"/>
      <c r="CYK88"/>
      <c r="CYL88"/>
      <c r="CYM88"/>
      <c r="CYN88"/>
      <c r="CYO88"/>
      <c r="CYP88"/>
      <c r="CYQ88"/>
      <c r="CYR88"/>
      <c r="CYS88"/>
      <c r="CYT88"/>
      <c r="CYU88"/>
      <c r="CYV88"/>
      <c r="CYW88"/>
      <c r="CYX88"/>
      <c r="CYY88"/>
      <c r="CYZ88"/>
      <c r="CZA88"/>
      <c r="CZB88"/>
      <c r="CZC88"/>
      <c r="CZD88"/>
      <c r="CZE88"/>
      <c r="CZF88"/>
      <c r="CZG88"/>
      <c r="CZH88"/>
      <c r="CZI88"/>
      <c r="CZJ88"/>
      <c r="CZK88"/>
      <c r="CZL88"/>
      <c r="CZM88"/>
      <c r="CZN88"/>
      <c r="CZO88"/>
      <c r="CZP88"/>
      <c r="CZQ88"/>
      <c r="CZR88"/>
      <c r="CZS88"/>
      <c r="CZT88"/>
      <c r="CZU88"/>
      <c r="CZV88"/>
      <c r="CZW88"/>
      <c r="CZX88"/>
      <c r="CZY88"/>
      <c r="CZZ88"/>
      <c r="DAA88"/>
      <c r="DAB88"/>
      <c r="DAC88"/>
      <c r="DAD88"/>
      <c r="DAE88"/>
      <c r="DAF88"/>
      <c r="DAG88"/>
      <c r="DAH88"/>
      <c r="DAI88"/>
      <c r="DAJ88"/>
      <c r="DAK88"/>
      <c r="DAL88"/>
      <c r="DAM88"/>
      <c r="DAN88"/>
      <c r="DAO88"/>
      <c r="DAP88"/>
      <c r="DAQ88"/>
      <c r="DAR88"/>
      <c r="DAS88"/>
      <c r="DAT88"/>
      <c r="DAU88"/>
      <c r="DAV88"/>
      <c r="DAW88"/>
      <c r="DAX88"/>
      <c r="DAY88"/>
      <c r="DAZ88"/>
      <c r="DBA88"/>
      <c r="DBB88"/>
      <c r="DBC88"/>
      <c r="DBD88"/>
      <c r="DBE88"/>
      <c r="DBF88"/>
      <c r="DBG88"/>
      <c r="DBH88"/>
      <c r="DBI88"/>
      <c r="DBJ88"/>
      <c r="DBK88"/>
      <c r="DBL88"/>
      <c r="DBM88"/>
      <c r="DBN88"/>
      <c r="DBO88"/>
      <c r="DBP88"/>
      <c r="DBQ88"/>
      <c r="DBR88"/>
      <c r="DBS88"/>
      <c r="DBT88"/>
      <c r="DBU88"/>
      <c r="DBV88"/>
      <c r="DBW88"/>
      <c r="DBX88"/>
      <c r="DBY88"/>
      <c r="DBZ88"/>
      <c r="DCA88"/>
      <c r="DCB88"/>
      <c r="DCC88"/>
      <c r="DCD88"/>
      <c r="DCE88"/>
      <c r="DCF88"/>
      <c r="DCG88"/>
      <c r="DCH88"/>
      <c r="DCI88"/>
      <c r="DCJ88"/>
      <c r="DCK88"/>
      <c r="DCL88"/>
      <c r="DCM88"/>
      <c r="DCN88"/>
      <c r="DCO88"/>
      <c r="DCP88"/>
      <c r="DCQ88"/>
      <c r="DCR88"/>
      <c r="DCS88"/>
      <c r="DCT88"/>
      <c r="DCU88"/>
      <c r="DCV88"/>
      <c r="DCW88"/>
      <c r="DCX88"/>
      <c r="DCY88"/>
      <c r="DCZ88"/>
      <c r="DDA88"/>
      <c r="DDB88"/>
      <c r="DDC88"/>
      <c r="DDD88"/>
      <c r="DDE88"/>
      <c r="DDF88"/>
      <c r="DDG88"/>
      <c r="DDH88"/>
      <c r="DDI88"/>
      <c r="DDJ88"/>
      <c r="DDK88"/>
      <c r="DDL88"/>
      <c r="DDM88"/>
      <c r="DDN88"/>
      <c r="DDO88"/>
      <c r="DDP88"/>
      <c r="DDQ88"/>
      <c r="DDR88"/>
      <c r="DDS88"/>
      <c r="DDT88"/>
      <c r="DDU88"/>
      <c r="DDV88"/>
      <c r="DDW88"/>
      <c r="DDX88"/>
      <c r="DDY88"/>
      <c r="DDZ88"/>
      <c r="DEA88"/>
      <c r="DEB88"/>
      <c r="DEC88"/>
      <c r="DED88"/>
      <c r="DEE88"/>
      <c r="DEF88"/>
      <c r="DEG88"/>
      <c r="DEH88"/>
      <c r="DEI88"/>
      <c r="DEJ88"/>
      <c r="DEK88"/>
      <c r="DEL88"/>
      <c r="DEM88"/>
      <c r="DEN88"/>
      <c r="DEO88"/>
      <c r="DEP88"/>
      <c r="DEQ88"/>
      <c r="DER88"/>
      <c r="DES88"/>
      <c r="DET88"/>
      <c r="DEU88"/>
      <c r="DEV88"/>
      <c r="DEW88"/>
      <c r="DEX88"/>
      <c r="DEY88"/>
      <c r="DEZ88"/>
      <c r="DFA88"/>
      <c r="DFB88"/>
      <c r="DFC88"/>
      <c r="DFD88"/>
      <c r="DFE88"/>
      <c r="DFF88"/>
      <c r="DFG88"/>
      <c r="DFH88"/>
      <c r="DFI88"/>
      <c r="DFJ88"/>
      <c r="DFK88"/>
      <c r="DFL88"/>
      <c r="DFM88"/>
      <c r="DFN88"/>
      <c r="DFO88"/>
      <c r="DFP88"/>
      <c r="DFQ88"/>
      <c r="DFR88"/>
      <c r="DFS88"/>
      <c r="DFT88"/>
      <c r="DFU88"/>
      <c r="DFV88"/>
      <c r="DFW88"/>
      <c r="DFX88"/>
      <c r="DFY88"/>
      <c r="DFZ88"/>
      <c r="DGA88"/>
      <c r="DGB88"/>
      <c r="DGC88"/>
      <c r="DGD88"/>
      <c r="DGE88"/>
      <c r="DGF88"/>
      <c r="DGG88"/>
      <c r="DGH88"/>
      <c r="DGI88"/>
      <c r="DGJ88"/>
      <c r="DGK88"/>
      <c r="DGL88"/>
      <c r="DGM88"/>
      <c r="DGN88"/>
      <c r="DGO88"/>
      <c r="DGP88"/>
      <c r="DGQ88"/>
      <c r="DGR88"/>
      <c r="DGS88"/>
      <c r="DGT88"/>
      <c r="DGU88"/>
      <c r="DGV88"/>
      <c r="DGW88"/>
      <c r="DGX88"/>
      <c r="DGY88"/>
      <c r="DGZ88"/>
      <c r="DHA88"/>
      <c r="DHB88"/>
      <c r="DHC88"/>
      <c r="DHD88"/>
      <c r="DHE88"/>
      <c r="DHF88"/>
      <c r="DHG88"/>
      <c r="DHH88"/>
      <c r="DHI88"/>
      <c r="DHJ88"/>
      <c r="DHK88"/>
      <c r="DHL88"/>
      <c r="DHM88"/>
      <c r="DHN88"/>
      <c r="DHO88"/>
      <c r="DHP88"/>
      <c r="DHQ88"/>
      <c r="DHR88"/>
      <c r="DHS88"/>
      <c r="DHT88"/>
      <c r="DHU88"/>
      <c r="DHV88"/>
      <c r="DHW88"/>
      <c r="DHX88"/>
      <c r="DHY88"/>
      <c r="DHZ88"/>
      <c r="DIA88"/>
      <c r="DIB88"/>
      <c r="DIC88"/>
      <c r="DID88"/>
      <c r="DIE88"/>
      <c r="DIF88"/>
      <c r="DIG88"/>
      <c r="DIH88"/>
      <c r="DII88"/>
      <c r="DIJ88"/>
      <c r="DIK88"/>
      <c r="DIL88"/>
      <c r="DIM88"/>
      <c r="DIN88"/>
      <c r="DIO88"/>
      <c r="DIP88"/>
      <c r="DIQ88"/>
      <c r="DIR88"/>
      <c r="DIS88"/>
      <c r="DIT88"/>
      <c r="DIU88"/>
      <c r="DIV88"/>
      <c r="DIW88"/>
      <c r="DIX88"/>
      <c r="DIY88"/>
      <c r="DIZ88"/>
      <c r="DJA88"/>
      <c r="DJB88"/>
      <c r="DJC88"/>
      <c r="DJD88"/>
      <c r="DJE88"/>
      <c r="DJF88"/>
      <c r="DJG88"/>
      <c r="DJH88"/>
      <c r="DJI88"/>
      <c r="DJJ88"/>
      <c r="DJK88"/>
      <c r="DJL88"/>
      <c r="DJM88"/>
      <c r="DJN88"/>
      <c r="DJO88"/>
      <c r="DJP88"/>
      <c r="DJQ88"/>
      <c r="DJR88"/>
      <c r="DJS88"/>
      <c r="DJT88"/>
      <c r="DJU88"/>
      <c r="DJV88"/>
      <c r="DJW88"/>
      <c r="DJX88"/>
      <c r="DJY88"/>
      <c r="DJZ88"/>
      <c r="DKA88"/>
      <c r="DKB88"/>
      <c r="DKC88"/>
      <c r="DKD88"/>
      <c r="DKE88"/>
      <c r="DKF88"/>
      <c r="DKG88"/>
      <c r="DKH88"/>
      <c r="DKI88"/>
      <c r="DKJ88"/>
      <c r="DKK88"/>
      <c r="DKL88"/>
      <c r="DKM88"/>
      <c r="DKN88"/>
      <c r="DKO88"/>
      <c r="DKP88"/>
      <c r="DKQ88"/>
      <c r="DKR88"/>
      <c r="DKS88"/>
      <c r="DKT88"/>
      <c r="DKU88"/>
      <c r="DKV88"/>
      <c r="DKW88"/>
      <c r="DKX88"/>
      <c r="DKY88"/>
      <c r="DKZ88"/>
      <c r="DLA88"/>
      <c r="DLB88"/>
      <c r="DLC88"/>
      <c r="DLD88"/>
      <c r="DLE88"/>
      <c r="DLF88"/>
      <c r="DLG88"/>
      <c r="DLH88"/>
      <c r="DLI88"/>
      <c r="DLJ88"/>
      <c r="DLK88"/>
      <c r="DLL88"/>
      <c r="DLM88"/>
      <c r="DLN88"/>
      <c r="DLO88"/>
      <c r="DLP88"/>
      <c r="DLQ88"/>
      <c r="DLR88"/>
      <c r="DLS88"/>
      <c r="DLT88"/>
      <c r="DLU88"/>
      <c r="DLV88"/>
      <c r="DLW88"/>
      <c r="DLX88"/>
      <c r="DLY88"/>
      <c r="DLZ88"/>
      <c r="DMA88"/>
      <c r="DMB88"/>
      <c r="DMC88"/>
      <c r="DMD88"/>
      <c r="DME88"/>
      <c r="DMF88"/>
      <c r="DMG88"/>
      <c r="DMH88"/>
      <c r="DMI88"/>
      <c r="DMJ88"/>
      <c r="DMK88"/>
      <c r="DML88"/>
      <c r="DMM88"/>
      <c r="DMN88"/>
      <c r="DMO88"/>
      <c r="DMP88"/>
      <c r="DMQ88"/>
      <c r="DMR88"/>
      <c r="DMS88"/>
      <c r="DMT88"/>
      <c r="DMU88"/>
      <c r="DMV88"/>
      <c r="DMW88"/>
      <c r="DMX88"/>
      <c r="DMY88"/>
      <c r="DMZ88"/>
      <c r="DNA88"/>
      <c r="DNB88"/>
      <c r="DNC88"/>
      <c r="DND88"/>
      <c r="DNE88"/>
      <c r="DNF88"/>
      <c r="DNG88"/>
      <c r="DNH88"/>
      <c r="DNI88"/>
      <c r="DNJ88"/>
      <c r="DNK88"/>
      <c r="DNL88"/>
      <c r="DNM88"/>
      <c r="DNN88"/>
      <c r="DNO88"/>
      <c r="DNP88"/>
      <c r="DNQ88"/>
      <c r="DNR88"/>
      <c r="DNS88"/>
      <c r="DNT88"/>
      <c r="DNU88"/>
      <c r="DNV88"/>
      <c r="DNW88"/>
      <c r="DNX88"/>
      <c r="DNY88"/>
      <c r="DNZ88"/>
      <c r="DOA88"/>
      <c r="DOB88"/>
      <c r="DOC88"/>
      <c r="DOD88"/>
      <c r="DOE88"/>
      <c r="DOF88"/>
      <c r="DOG88"/>
      <c r="DOH88"/>
      <c r="DOI88"/>
      <c r="DOJ88"/>
      <c r="DOK88"/>
      <c r="DOL88"/>
      <c r="DOM88"/>
      <c r="DON88"/>
      <c r="DOO88"/>
      <c r="DOP88"/>
      <c r="DOQ88"/>
      <c r="DOR88"/>
      <c r="DOS88"/>
      <c r="DOT88"/>
      <c r="DOU88"/>
      <c r="DOV88"/>
      <c r="DOW88"/>
      <c r="DOX88"/>
      <c r="DOY88"/>
      <c r="DOZ88"/>
      <c r="DPA88"/>
      <c r="DPB88"/>
      <c r="DPC88"/>
      <c r="DPD88"/>
      <c r="DPE88"/>
      <c r="DPF88"/>
      <c r="DPG88"/>
      <c r="DPH88"/>
      <c r="DPI88"/>
      <c r="DPJ88"/>
      <c r="DPK88"/>
      <c r="DPL88"/>
      <c r="DPM88"/>
      <c r="DPN88"/>
      <c r="DPO88"/>
      <c r="DPP88"/>
      <c r="DPQ88"/>
      <c r="DPR88"/>
      <c r="DPS88"/>
      <c r="DPT88"/>
      <c r="DPU88"/>
      <c r="DPV88"/>
      <c r="DPW88"/>
      <c r="DPX88"/>
      <c r="DPY88"/>
      <c r="DPZ88"/>
      <c r="DQA88"/>
      <c r="DQB88"/>
      <c r="DQC88"/>
      <c r="DQD88"/>
      <c r="DQE88"/>
      <c r="DQF88"/>
      <c r="DQG88"/>
      <c r="DQH88"/>
      <c r="DQI88"/>
      <c r="DQJ88"/>
      <c r="DQK88"/>
      <c r="DQL88"/>
      <c r="DQM88"/>
      <c r="DQN88"/>
      <c r="DQO88"/>
      <c r="DQP88"/>
      <c r="DQQ88"/>
      <c r="DQR88"/>
      <c r="DQS88"/>
      <c r="DQT88"/>
      <c r="DQU88"/>
      <c r="DQV88"/>
      <c r="DQW88"/>
      <c r="DQX88"/>
      <c r="DQY88"/>
      <c r="DQZ88"/>
      <c r="DRA88"/>
      <c r="DRB88"/>
      <c r="DRC88"/>
      <c r="DRD88"/>
      <c r="DRE88"/>
      <c r="DRF88"/>
      <c r="DRG88"/>
      <c r="DRH88"/>
      <c r="DRI88"/>
      <c r="DRJ88"/>
      <c r="DRK88"/>
      <c r="DRL88"/>
      <c r="DRM88"/>
      <c r="DRN88"/>
      <c r="DRO88"/>
      <c r="DRP88"/>
      <c r="DRQ88"/>
      <c r="DRR88"/>
      <c r="DRS88"/>
      <c r="DRT88"/>
      <c r="DRU88"/>
      <c r="DRV88"/>
      <c r="DRW88"/>
      <c r="DRX88"/>
      <c r="DRY88"/>
      <c r="DRZ88"/>
      <c r="DSA88"/>
      <c r="DSB88"/>
      <c r="DSC88"/>
      <c r="DSD88"/>
      <c r="DSE88"/>
      <c r="DSF88"/>
      <c r="DSG88"/>
      <c r="DSH88"/>
      <c r="DSI88"/>
      <c r="DSJ88"/>
      <c r="DSK88"/>
      <c r="DSL88"/>
      <c r="DSM88"/>
      <c r="DSN88"/>
      <c r="DSO88"/>
      <c r="DSP88"/>
      <c r="DSQ88"/>
      <c r="DSR88"/>
      <c r="DSS88"/>
      <c r="DST88"/>
      <c r="DSU88"/>
      <c r="DSV88"/>
      <c r="DSW88"/>
      <c r="DSX88"/>
      <c r="DSY88"/>
      <c r="DSZ88"/>
      <c r="DTA88"/>
      <c r="DTB88"/>
      <c r="DTC88"/>
      <c r="DTD88"/>
      <c r="DTE88"/>
      <c r="DTF88"/>
      <c r="DTG88"/>
      <c r="DTH88"/>
      <c r="DTI88"/>
      <c r="DTJ88"/>
      <c r="DTK88"/>
      <c r="DTL88"/>
      <c r="DTM88"/>
      <c r="DTN88"/>
      <c r="DTO88"/>
      <c r="DTP88"/>
      <c r="DTQ88"/>
      <c r="DTR88"/>
      <c r="DTS88"/>
      <c r="DTT88"/>
      <c r="DTU88"/>
      <c r="DTV88"/>
      <c r="DTW88"/>
      <c r="DTX88"/>
      <c r="DTY88"/>
      <c r="DTZ88"/>
      <c r="DUA88"/>
      <c r="DUB88"/>
      <c r="DUC88"/>
      <c r="DUD88"/>
      <c r="DUE88"/>
      <c r="DUF88"/>
      <c r="DUG88"/>
      <c r="DUH88"/>
      <c r="DUI88"/>
      <c r="DUJ88"/>
      <c r="DUK88"/>
      <c r="DUL88"/>
      <c r="DUM88"/>
      <c r="DUN88"/>
      <c r="DUO88"/>
      <c r="DUP88"/>
      <c r="DUQ88"/>
      <c r="DUR88"/>
      <c r="DUS88"/>
      <c r="DUT88"/>
      <c r="DUU88"/>
      <c r="DUV88"/>
      <c r="DUW88"/>
      <c r="DUX88"/>
      <c r="DUY88"/>
      <c r="DUZ88"/>
      <c r="DVA88"/>
      <c r="DVB88"/>
      <c r="DVC88"/>
      <c r="DVD88"/>
      <c r="DVE88"/>
      <c r="DVF88"/>
      <c r="DVG88"/>
      <c r="DVH88"/>
      <c r="DVI88"/>
      <c r="DVJ88"/>
      <c r="DVK88"/>
      <c r="DVL88"/>
      <c r="DVM88"/>
      <c r="DVN88"/>
      <c r="DVO88"/>
      <c r="DVP88"/>
      <c r="DVQ88"/>
      <c r="DVR88"/>
      <c r="DVS88"/>
      <c r="DVT88"/>
      <c r="DVU88"/>
      <c r="DVV88"/>
      <c r="DVW88"/>
      <c r="DVX88"/>
      <c r="DVY88"/>
      <c r="DVZ88"/>
      <c r="DWA88"/>
      <c r="DWB88"/>
      <c r="DWC88"/>
      <c r="DWD88"/>
      <c r="DWE88"/>
      <c r="DWF88"/>
      <c r="DWG88"/>
      <c r="DWH88"/>
      <c r="DWI88"/>
      <c r="DWJ88"/>
      <c r="DWK88"/>
      <c r="DWL88"/>
      <c r="DWM88"/>
      <c r="DWN88"/>
      <c r="DWO88"/>
      <c r="DWP88"/>
      <c r="DWQ88"/>
      <c r="DWR88"/>
      <c r="DWS88"/>
      <c r="DWT88"/>
      <c r="DWU88"/>
      <c r="DWV88"/>
      <c r="DWW88"/>
      <c r="DWX88"/>
      <c r="DWY88"/>
      <c r="DWZ88"/>
      <c r="DXA88"/>
      <c r="DXB88"/>
      <c r="DXC88"/>
      <c r="DXD88"/>
      <c r="DXE88"/>
      <c r="DXF88"/>
      <c r="DXG88"/>
      <c r="DXH88"/>
      <c r="DXI88"/>
      <c r="DXJ88"/>
      <c r="DXK88"/>
      <c r="DXL88"/>
      <c r="DXM88"/>
      <c r="DXN88"/>
      <c r="DXO88"/>
      <c r="DXP88"/>
      <c r="DXQ88"/>
      <c r="DXR88"/>
      <c r="DXS88"/>
      <c r="DXT88"/>
      <c r="DXU88"/>
      <c r="DXV88"/>
      <c r="DXW88"/>
      <c r="DXX88"/>
      <c r="DXY88"/>
      <c r="DXZ88"/>
      <c r="DYA88"/>
      <c r="DYB88"/>
      <c r="DYC88"/>
      <c r="DYD88"/>
      <c r="DYE88"/>
      <c r="DYF88"/>
      <c r="DYG88"/>
      <c r="DYH88"/>
      <c r="DYI88"/>
      <c r="DYJ88"/>
      <c r="DYK88"/>
      <c r="DYL88"/>
      <c r="DYM88"/>
      <c r="DYN88"/>
      <c r="DYO88"/>
      <c r="DYP88"/>
      <c r="DYQ88"/>
      <c r="DYR88"/>
      <c r="DYS88"/>
      <c r="DYT88"/>
      <c r="DYU88"/>
      <c r="DYV88"/>
      <c r="DYW88"/>
      <c r="DYX88"/>
      <c r="DYY88"/>
      <c r="DYZ88"/>
      <c r="DZA88"/>
      <c r="DZB88"/>
      <c r="DZC88"/>
      <c r="DZD88"/>
      <c r="DZE88"/>
      <c r="DZF88"/>
      <c r="DZG88"/>
      <c r="DZH88"/>
      <c r="DZI88"/>
      <c r="DZJ88"/>
      <c r="DZK88"/>
      <c r="DZL88"/>
      <c r="DZM88"/>
      <c r="DZN88"/>
      <c r="DZO88"/>
      <c r="DZP88"/>
      <c r="DZQ88"/>
      <c r="DZR88"/>
      <c r="DZS88"/>
      <c r="DZT88"/>
      <c r="DZU88"/>
      <c r="DZV88"/>
      <c r="DZW88"/>
      <c r="DZX88"/>
      <c r="DZY88"/>
      <c r="DZZ88"/>
      <c r="EAA88"/>
      <c r="EAB88"/>
      <c r="EAC88"/>
      <c r="EAD88"/>
      <c r="EAE88"/>
      <c r="EAF88"/>
      <c r="EAG88"/>
      <c r="EAH88"/>
      <c r="EAI88"/>
      <c r="EAJ88"/>
      <c r="EAK88"/>
      <c r="EAL88"/>
      <c r="EAM88"/>
      <c r="EAN88"/>
      <c r="EAO88"/>
      <c r="EAP88"/>
      <c r="EAQ88"/>
      <c r="EAR88"/>
      <c r="EAS88"/>
      <c r="EAT88"/>
      <c r="EAU88"/>
      <c r="EAV88"/>
      <c r="EAW88"/>
      <c r="EAX88"/>
      <c r="EAY88"/>
      <c r="EAZ88"/>
      <c r="EBA88"/>
      <c r="EBB88"/>
      <c r="EBC88"/>
      <c r="EBD88"/>
      <c r="EBE88"/>
      <c r="EBF88"/>
      <c r="EBG88"/>
      <c r="EBH88"/>
      <c r="EBI88"/>
      <c r="EBJ88"/>
      <c r="EBK88"/>
      <c r="EBL88"/>
      <c r="EBM88"/>
      <c r="EBN88"/>
      <c r="EBO88"/>
      <c r="EBP88"/>
      <c r="EBQ88"/>
      <c r="EBR88"/>
      <c r="EBS88"/>
      <c r="EBT88"/>
      <c r="EBU88"/>
      <c r="EBV88"/>
      <c r="EBW88"/>
      <c r="EBX88"/>
      <c r="EBY88"/>
      <c r="EBZ88"/>
      <c r="ECA88"/>
      <c r="ECB88"/>
      <c r="ECC88"/>
      <c r="ECD88"/>
      <c r="ECE88"/>
      <c r="ECF88"/>
      <c r="ECG88"/>
      <c r="ECH88"/>
      <c r="ECI88"/>
      <c r="ECJ88"/>
      <c r="ECK88"/>
      <c r="ECL88"/>
      <c r="ECM88"/>
      <c r="ECN88"/>
      <c r="ECO88"/>
      <c r="ECP88"/>
      <c r="ECQ88"/>
      <c r="ECR88"/>
      <c r="ECS88"/>
      <c r="ECT88"/>
      <c r="ECU88"/>
      <c r="ECV88"/>
      <c r="ECW88"/>
      <c r="ECX88"/>
      <c r="ECY88"/>
      <c r="ECZ88"/>
      <c r="EDA88"/>
      <c r="EDB88"/>
      <c r="EDC88"/>
      <c r="EDD88"/>
      <c r="EDE88"/>
      <c r="EDF88"/>
      <c r="EDG88"/>
      <c r="EDH88"/>
      <c r="EDI88"/>
      <c r="EDJ88"/>
      <c r="EDK88"/>
      <c r="EDL88"/>
      <c r="EDM88"/>
      <c r="EDN88"/>
      <c r="EDO88"/>
      <c r="EDP88"/>
      <c r="EDQ88"/>
      <c r="EDR88"/>
      <c r="EDS88"/>
      <c r="EDT88"/>
      <c r="EDU88"/>
      <c r="EDV88"/>
      <c r="EDW88"/>
      <c r="EDX88"/>
      <c r="EDY88"/>
      <c r="EDZ88"/>
      <c r="EEA88"/>
      <c r="EEB88"/>
      <c r="EEC88"/>
      <c r="EED88"/>
      <c r="EEE88"/>
      <c r="EEF88"/>
      <c r="EEG88"/>
      <c r="EEH88"/>
      <c r="EEI88"/>
      <c r="EEJ88"/>
      <c r="EEK88"/>
      <c r="EEL88"/>
      <c r="EEM88"/>
      <c r="EEN88"/>
      <c r="EEO88"/>
      <c r="EEP88"/>
      <c r="EEQ88"/>
      <c r="EER88"/>
      <c r="EES88"/>
      <c r="EET88"/>
      <c r="EEU88"/>
      <c r="EEV88"/>
      <c r="EEW88"/>
      <c r="EEX88"/>
      <c r="EEY88"/>
      <c r="EEZ88"/>
      <c r="EFA88"/>
      <c r="EFB88"/>
      <c r="EFC88"/>
      <c r="EFD88"/>
      <c r="EFE88"/>
      <c r="EFF88"/>
      <c r="EFG88"/>
      <c r="EFH88"/>
      <c r="EFI88"/>
      <c r="EFJ88"/>
      <c r="EFK88"/>
      <c r="EFL88"/>
      <c r="EFM88"/>
      <c r="EFN88"/>
      <c r="EFO88"/>
      <c r="EFP88"/>
      <c r="EFQ88"/>
      <c r="EFR88"/>
      <c r="EFS88"/>
      <c r="EFT88"/>
      <c r="EFU88"/>
      <c r="EFV88"/>
      <c r="EFW88"/>
      <c r="EFX88"/>
      <c r="EFY88"/>
      <c r="EFZ88"/>
      <c r="EGA88"/>
      <c r="EGB88"/>
      <c r="EGC88"/>
      <c r="EGD88"/>
      <c r="EGE88"/>
      <c r="EGF88"/>
      <c r="EGG88"/>
      <c r="EGH88"/>
      <c r="EGI88"/>
      <c r="EGJ88"/>
      <c r="EGK88"/>
      <c r="EGL88"/>
      <c r="EGM88"/>
      <c r="EGN88"/>
      <c r="EGO88"/>
      <c r="EGP88"/>
      <c r="EGQ88"/>
      <c r="EGR88"/>
      <c r="EGS88"/>
      <c r="EGT88"/>
      <c r="EGU88"/>
      <c r="EGV88"/>
      <c r="EGW88"/>
      <c r="EGX88"/>
      <c r="EGY88"/>
      <c r="EGZ88"/>
      <c r="EHA88"/>
      <c r="EHB88"/>
      <c r="EHC88"/>
      <c r="EHD88"/>
      <c r="EHE88"/>
      <c r="EHF88"/>
      <c r="EHG88"/>
      <c r="EHH88"/>
      <c r="EHI88"/>
      <c r="EHJ88"/>
      <c r="EHK88"/>
      <c r="EHL88"/>
      <c r="EHM88"/>
      <c r="EHN88"/>
      <c r="EHO88"/>
      <c r="EHP88"/>
      <c r="EHQ88"/>
      <c r="EHR88"/>
      <c r="EHS88"/>
      <c r="EHT88"/>
      <c r="EHU88"/>
      <c r="EHV88"/>
      <c r="EHW88"/>
      <c r="EHX88"/>
      <c r="EHY88"/>
      <c r="EHZ88"/>
      <c r="EIA88"/>
      <c r="EIB88"/>
      <c r="EIC88"/>
      <c r="EID88"/>
      <c r="EIE88"/>
      <c r="EIF88"/>
      <c r="EIG88"/>
      <c r="EIH88"/>
      <c r="EII88"/>
      <c r="EIJ88"/>
      <c r="EIK88"/>
      <c r="EIL88"/>
      <c r="EIM88"/>
      <c r="EIN88"/>
      <c r="EIO88"/>
      <c r="EIP88"/>
      <c r="EIQ88"/>
      <c r="EIR88"/>
      <c r="EIS88"/>
      <c r="EIT88"/>
      <c r="EIU88"/>
      <c r="EIV88"/>
      <c r="EIW88"/>
      <c r="EIX88"/>
      <c r="EIY88"/>
      <c r="EIZ88"/>
      <c r="EJA88"/>
      <c r="EJB88"/>
      <c r="EJC88"/>
      <c r="EJD88"/>
      <c r="EJE88"/>
      <c r="EJF88"/>
      <c r="EJG88"/>
      <c r="EJH88"/>
      <c r="EJI88"/>
      <c r="EJJ88"/>
      <c r="EJK88"/>
      <c r="EJL88"/>
      <c r="EJM88"/>
      <c r="EJN88"/>
      <c r="EJO88"/>
      <c r="EJP88"/>
      <c r="EJQ88"/>
      <c r="EJR88"/>
      <c r="EJS88"/>
      <c r="EJT88"/>
      <c r="EJU88"/>
      <c r="EJV88"/>
      <c r="EJW88"/>
      <c r="EJX88"/>
      <c r="EJY88"/>
      <c r="EJZ88"/>
      <c r="EKA88"/>
      <c r="EKB88"/>
      <c r="EKC88"/>
      <c r="EKD88"/>
      <c r="EKE88"/>
      <c r="EKF88"/>
      <c r="EKG88"/>
      <c r="EKH88"/>
      <c r="EKI88"/>
      <c r="EKJ88"/>
      <c r="EKK88"/>
      <c r="EKL88"/>
      <c r="EKM88"/>
      <c r="EKN88"/>
      <c r="EKO88"/>
      <c r="EKP88"/>
      <c r="EKQ88"/>
      <c r="EKR88"/>
      <c r="EKS88"/>
      <c r="EKT88"/>
      <c r="EKU88"/>
      <c r="EKV88"/>
      <c r="EKW88"/>
      <c r="EKX88"/>
      <c r="EKY88"/>
      <c r="EKZ88"/>
      <c r="ELA88"/>
      <c r="ELB88"/>
      <c r="ELC88"/>
      <c r="ELD88"/>
      <c r="ELE88"/>
      <c r="ELF88"/>
      <c r="ELG88"/>
      <c r="ELH88"/>
      <c r="ELI88"/>
      <c r="ELJ88"/>
      <c r="ELK88"/>
      <c r="ELL88"/>
      <c r="ELM88"/>
      <c r="ELN88"/>
      <c r="ELO88"/>
      <c r="ELP88"/>
      <c r="ELQ88"/>
      <c r="ELR88"/>
      <c r="ELS88"/>
      <c r="ELT88"/>
      <c r="ELU88"/>
      <c r="ELV88"/>
      <c r="ELW88"/>
      <c r="ELX88"/>
      <c r="ELY88"/>
      <c r="ELZ88"/>
      <c r="EMA88"/>
      <c r="EMB88"/>
      <c r="EMC88"/>
      <c r="EMD88"/>
      <c r="EME88"/>
      <c r="EMF88"/>
      <c r="EMG88"/>
      <c r="EMH88"/>
      <c r="EMI88"/>
      <c r="EMJ88"/>
      <c r="EMK88"/>
      <c r="EML88"/>
      <c r="EMM88"/>
      <c r="EMN88"/>
      <c r="EMO88"/>
      <c r="EMP88"/>
      <c r="EMQ88"/>
      <c r="EMR88"/>
      <c r="EMS88"/>
      <c r="EMT88"/>
      <c r="EMU88"/>
      <c r="EMV88"/>
      <c r="EMW88"/>
      <c r="EMX88"/>
      <c r="EMY88"/>
      <c r="EMZ88"/>
      <c r="ENA88"/>
      <c r="ENB88"/>
      <c r="ENC88"/>
      <c r="END88"/>
      <c r="ENE88"/>
      <c r="ENF88"/>
      <c r="ENG88"/>
      <c r="ENH88"/>
      <c r="ENI88"/>
      <c r="ENJ88"/>
      <c r="ENK88"/>
      <c r="ENL88"/>
      <c r="ENM88"/>
      <c r="ENN88"/>
      <c r="ENO88"/>
      <c r="ENP88"/>
      <c r="ENQ88"/>
      <c r="ENR88"/>
      <c r="ENS88"/>
      <c r="ENT88"/>
      <c r="ENU88"/>
      <c r="ENV88"/>
      <c r="ENW88"/>
      <c r="ENX88"/>
      <c r="ENY88"/>
      <c r="ENZ88"/>
      <c r="EOA88"/>
      <c r="EOB88"/>
      <c r="EOC88"/>
      <c r="EOD88"/>
      <c r="EOE88"/>
      <c r="EOF88"/>
      <c r="EOG88"/>
      <c r="EOH88"/>
      <c r="EOI88"/>
      <c r="EOJ88"/>
      <c r="EOK88"/>
      <c r="EOL88"/>
      <c r="EOM88"/>
      <c r="EON88"/>
      <c r="EOO88"/>
      <c r="EOP88"/>
      <c r="EOQ88"/>
      <c r="EOR88"/>
      <c r="EOS88"/>
      <c r="EOT88"/>
      <c r="EOU88"/>
      <c r="EOV88"/>
      <c r="EOW88"/>
      <c r="EOX88"/>
      <c r="EOY88"/>
      <c r="EOZ88"/>
      <c r="EPA88"/>
      <c r="EPB88"/>
      <c r="EPC88"/>
      <c r="EPD88"/>
      <c r="EPE88"/>
      <c r="EPF88"/>
      <c r="EPG88"/>
      <c r="EPH88"/>
      <c r="EPI88"/>
      <c r="EPJ88"/>
      <c r="EPK88"/>
      <c r="EPL88"/>
      <c r="EPM88"/>
      <c r="EPN88"/>
      <c r="EPO88"/>
      <c r="EPP88"/>
      <c r="EPQ88"/>
      <c r="EPR88"/>
      <c r="EPS88"/>
      <c r="EPT88"/>
      <c r="EPU88"/>
      <c r="EPV88"/>
      <c r="EPW88"/>
      <c r="EPX88"/>
      <c r="EPY88"/>
      <c r="EPZ88"/>
      <c r="EQA88"/>
      <c r="EQB88"/>
      <c r="EQC88"/>
      <c r="EQD88"/>
      <c r="EQE88"/>
      <c r="EQF88"/>
      <c r="EQG88"/>
      <c r="EQH88"/>
      <c r="EQI88"/>
      <c r="EQJ88"/>
      <c r="EQK88"/>
      <c r="EQL88"/>
      <c r="EQM88"/>
      <c r="EQN88"/>
      <c r="EQO88"/>
      <c r="EQP88"/>
      <c r="EQQ88"/>
      <c r="EQR88"/>
      <c r="EQS88"/>
      <c r="EQT88"/>
      <c r="EQU88"/>
      <c r="EQV88"/>
      <c r="EQW88"/>
      <c r="EQX88"/>
      <c r="EQY88"/>
      <c r="EQZ88"/>
      <c r="ERA88"/>
      <c r="ERB88"/>
      <c r="ERC88"/>
      <c r="ERD88"/>
      <c r="ERE88"/>
      <c r="ERF88"/>
      <c r="ERG88"/>
      <c r="ERH88"/>
      <c r="ERI88"/>
      <c r="ERJ88"/>
      <c r="ERK88"/>
      <c r="ERL88"/>
      <c r="ERM88"/>
      <c r="ERN88"/>
      <c r="ERO88"/>
      <c r="ERP88"/>
      <c r="ERQ88"/>
      <c r="ERR88"/>
      <c r="ERS88"/>
      <c r="ERT88"/>
      <c r="ERU88"/>
      <c r="ERV88"/>
      <c r="ERW88"/>
      <c r="ERX88"/>
      <c r="ERY88"/>
      <c r="ERZ88"/>
      <c r="ESA88"/>
      <c r="ESB88"/>
      <c r="ESC88"/>
      <c r="ESD88"/>
      <c r="ESE88"/>
      <c r="ESF88"/>
      <c r="ESG88"/>
      <c r="ESH88"/>
      <c r="ESI88"/>
      <c r="ESJ88"/>
      <c r="ESK88"/>
      <c r="ESL88"/>
      <c r="ESM88"/>
      <c r="ESN88"/>
      <c r="ESO88"/>
      <c r="ESP88"/>
      <c r="ESQ88"/>
      <c r="ESR88"/>
      <c r="ESS88"/>
      <c r="EST88"/>
      <c r="ESU88"/>
      <c r="ESV88"/>
      <c r="ESW88"/>
      <c r="ESX88"/>
      <c r="ESY88"/>
      <c r="ESZ88"/>
      <c r="ETA88"/>
      <c r="ETB88"/>
      <c r="ETC88"/>
      <c r="ETD88"/>
      <c r="ETE88"/>
      <c r="ETF88"/>
      <c r="ETG88"/>
      <c r="ETH88"/>
      <c r="ETI88"/>
      <c r="ETJ88"/>
      <c r="ETK88"/>
      <c r="ETL88"/>
      <c r="ETM88"/>
      <c r="ETN88"/>
      <c r="ETO88"/>
      <c r="ETP88"/>
      <c r="ETQ88"/>
      <c r="ETR88"/>
      <c r="ETS88"/>
      <c r="ETT88"/>
      <c r="ETU88"/>
      <c r="ETV88"/>
      <c r="ETW88"/>
      <c r="ETX88"/>
      <c r="ETY88"/>
      <c r="ETZ88"/>
      <c r="EUA88"/>
      <c r="EUB88"/>
      <c r="EUC88"/>
      <c r="EUD88"/>
      <c r="EUE88"/>
      <c r="EUF88"/>
      <c r="EUG88"/>
      <c r="EUH88"/>
      <c r="EUI88"/>
      <c r="EUJ88"/>
      <c r="EUK88"/>
      <c r="EUL88"/>
      <c r="EUM88"/>
      <c r="EUN88"/>
      <c r="EUO88"/>
      <c r="EUP88"/>
      <c r="EUQ88"/>
      <c r="EUR88"/>
      <c r="EUS88"/>
      <c r="EUT88"/>
      <c r="EUU88"/>
      <c r="EUV88"/>
      <c r="EUW88"/>
      <c r="EUX88"/>
      <c r="EUY88"/>
      <c r="EUZ88"/>
      <c r="EVA88"/>
      <c r="EVB88"/>
      <c r="EVC88"/>
      <c r="EVD88"/>
      <c r="EVE88"/>
      <c r="EVF88"/>
      <c r="EVG88"/>
      <c r="EVH88"/>
      <c r="EVI88"/>
      <c r="EVJ88"/>
      <c r="EVK88"/>
      <c r="EVL88"/>
      <c r="EVM88"/>
      <c r="EVN88"/>
      <c r="EVO88"/>
      <c r="EVP88"/>
      <c r="EVQ88"/>
      <c r="EVR88"/>
      <c r="EVS88"/>
      <c r="EVT88"/>
      <c r="EVU88"/>
      <c r="EVV88"/>
      <c r="EVW88"/>
      <c r="EVX88"/>
      <c r="EVY88"/>
      <c r="EVZ88"/>
      <c r="EWA88"/>
      <c r="EWB88"/>
      <c r="EWC88"/>
      <c r="EWD88"/>
      <c r="EWE88"/>
      <c r="EWF88"/>
      <c r="EWG88"/>
      <c r="EWH88"/>
      <c r="EWI88"/>
      <c r="EWJ88"/>
      <c r="EWK88"/>
      <c r="EWL88"/>
      <c r="EWM88"/>
      <c r="EWN88"/>
      <c r="EWO88"/>
      <c r="EWP88"/>
      <c r="EWQ88"/>
      <c r="EWR88"/>
      <c r="EWS88"/>
      <c r="EWT88"/>
      <c r="EWU88"/>
      <c r="EWV88"/>
      <c r="EWW88"/>
      <c r="EWX88"/>
      <c r="EWY88"/>
      <c r="EWZ88"/>
      <c r="EXA88"/>
      <c r="EXB88"/>
      <c r="EXC88"/>
      <c r="EXD88"/>
      <c r="EXE88"/>
      <c r="EXF88"/>
      <c r="EXG88"/>
      <c r="EXH88"/>
      <c r="EXI88"/>
      <c r="EXJ88"/>
      <c r="EXK88"/>
      <c r="EXL88"/>
      <c r="EXM88"/>
      <c r="EXN88"/>
      <c r="EXO88"/>
      <c r="EXP88"/>
      <c r="EXQ88"/>
      <c r="EXR88"/>
      <c r="EXS88"/>
      <c r="EXT88"/>
      <c r="EXU88"/>
      <c r="EXV88"/>
      <c r="EXW88"/>
      <c r="EXX88"/>
      <c r="EXY88"/>
      <c r="EXZ88"/>
      <c r="EYA88"/>
      <c r="EYB88"/>
      <c r="EYC88"/>
      <c r="EYD88"/>
      <c r="EYE88"/>
      <c r="EYF88"/>
      <c r="EYG88"/>
      <c r="EYH88"/>
      <c r="EYI88"/>
      <c r="EYJ88"/>
      <c r="EYK88"/>
      <c r="EYL88"/>
      <c r="EYM88"/>
      <c r="EYN88"/>
      <c r="EYO88"/>
      <c r="EYP88"/>
      <c r="EYQ88"/>
      <c r="EYR88"/>
      <c r="EYS88"/>
      <c r="EYT88"/>
      <c r="EYU88"/>
      <c r="EYV88"/>
      <c r="EYW88"/>
      <c r="EYX88"/>
      <c r="EYY88"/>
      <c r="EYZ88"/>
      <c r="EZA88"/>
      <c r="EZB88"/>
      <c r="EZC88"/>
      <c r="EZD88"/>
      <c r="EZE88"/>
      <c r="EZF88"/>
      <c r="EZG88"/>
      <c r="EZH88"/>
      <c r="EZI88"/>
      <c r="EZJ88"/>
      <c r="EZK88"/>
      <c r="EZL88"/>
      <c r="EZM88"/>
      <c r="EZN88"/>
      <c r="EZO88"/>
      <c r="EZP88"/>
      <c r="EZQ88"/>
      <c r="EZR88"/>
      <c r="EZS88"/>
      <c r="EZT88"/>
      <c r="EZU88"/>
      <c r="EZV88"/>
      <c r="EZW88"/>
      <c r="EZX88"/>
      <c r="EZY88"/>
      <c r="EZZ88"/>
      <c r="FAA88"/>
      <c r="FAB88"/>
      <c r="FAC88"/>
      <c r="FAD88"/>
      <c r="FAE88"/>
      <c r="FAF88"/>
      <c r="FAG88"/>
      <c r="FAH88"/>
      <c r="FAI88"/>
      <c r="FAJ88"/>
      <c r="FAK88"/>
      <c r="FAL88"/>
      <c r="FAM88"/>
      <c r="FAN88"/>
      <c r="FAO88"/>
      <c r="FAP88"/>
      <c r="FAQ88"/>
      <c r="FAR88"/>
      <c r="FAS88"/>
      <c r="FAT88"/>
      <c r="FAU88"/>
      <c r="FAV88"/>
      <c r="FAW88"/>
      <c r="FAX88"/>
      <c r="FAY88"/>
      <c r="FAZ88"/>
      <c r="FBA88"/>
      <c r="FBB88"/>
      <c r="FBC88"/>
      <c r="FBD88"/>
      <c r="FBE88"/>
      <c r="FBF88"/>
      <c r="FBG88"/>
      <c r="FBH88"/>
      <c r="FBI88"/>
      <c r="FBJ88"/>
      <c r="FBK88"/>
      <c r="FBL88"/>
      <c r="FBM88"/>
      <c r="FBN88"/>
      <c r="FBO88"/>
      <c r="FBP88"/>
      <c r="FBQ88"/>
      <c r="FBR88"/>
      <c r="FBS88"/>
      <c r="FBT88"/>
      <c r="FBU88"/>
      <c r="FBV88"/>
      <c r="FBW88"/>
      <c r="FBX88"/>
      <c r="FBY88"/>
      <c r="FBZ88"/>
      <c r="FCA88"/>
      <c r="FCB88"/>
      <c r="FCC88"/>
      <c r="FCD88"/>
      <c r="FCE88"/>
      <c r="FCF88"/>
      <c r="FCG88"/>
      <c r="FCH88"/>
      <c r="FCI88"/>
      <c r="FCJ88"/>
      <c r="FCK88"/>
      <c r="FCL88"/>
      <c r="FCM88"/>
      <c r="FCN88"/>
      <c r="FCO88"/>
      <c r="FCP88"/>
      <c r="FCQ88"/>
      <c r="FCR88"/>
      <c r="FCS88"/>
      <c r="FCT88"/>
      <c r="FCU88"/>
      <c r="FCV88"/>
      <c r="FCW88"/>
      <c r="FCX88"/>
      <c r="FCY88"/>
      <c r="FCZ88"/>
      <c r="FDA88"/>
      <c r="FDB88"/>
      <c r="FDC88"/>
      <c r="FDD88"/>
      <c r="FDE88"/>
      <c r="FDF88"/>
      <c r="FDG88"/>
      <c r="FDH88"/>
      <c r="FDI88"/>
      <c r="FDJ88"/>
      <c r="FDK88"/>
      <c r="FDL88"/>
      <c r="FDM88"/>
      <c r="FDN88"/>
      <c r="FDO88"/>
      <c r="FDP88"/>
      <c r="FDQ88"/>
      <c r="FDR88"/>
      <c r="FDS88"/>
      <c r="FDT88"/>
      <c r="FDU88"/>
      <c r="FDV88"/>
      <c r="FDW88"/>
      <c r="FDX88"/>
      <c r="FDY88"/>
      <c r="FDZ88"/>
      <c r="FEA88"/>
      <c r="FEB88"/>
      <c r="FEC88"/>
      <c r="FED88"/>
      <c r="FEE88"/>
      <c r="FEF88"/>
      <c r="FEG88"/>
      <c r="FEH88"/>
      <c r="FEI88"/>
      <c r="FEJ88"/>
      <c r="FEK88"/>
      <c r="FEL88"/>
      <c r="FEM88"/>
      <c r="FEN88"/>
      <c r="FEO88"/>
      <c r="FEP88"/>
      <c r="FEQ88"/>
      <c r="FER88"/>
      <c r="FES88"/>
      <c r="FET88"/>
      <c r="FEU88"/>
      <c r="FEV88"/>
      <c r="FEW88"/>
      <c r="FEX88"/>
      <c r="FEY88"/>
      <c r="FEZ88"/>
      <c r="FFA88"/>
      <c r="FFB88"/>
      <c r="FFC88"/>
      <c r="FFD88"/>
      <c r="FFE88"/>
      <c r="FFF88"/>
      <c r="FFG88"/>
      <c r="FFH88"/>
      <c r="FFI88"/>
      <c r="FFJ88"/>
      <c r="FFK88"/>
      <c r="FFL88"/>
      <c r="FFM88"/>
      <c r="FFN88"/>
      <c r="FFO88"/>
      <c r="FFP88"/>
      <c r="FFQ88"/>
      <c r="FFR88"/>
      <c r="FFS88"/>
      <c r="FFT88"/>
      <c r="FFU88"/>
      <c r="FFV88"/>
      <c r="FFW88"/>
      <c r="FFX88"/>
      <c r="FFY88"/>
      <c r="FFZ88"/>
      <c r="FGA88"/>
      <c r="FGB88"/>
      <c r="FGC88"/>
      <c r="FGD88"/>
      <c r="FGE88"/>
      <c r="FGF88"/>
      <c r="FGG88"/>
      <c r="FGH88"/>
      <c r="FGI88"/>
      <c r="FGJ88"/>
      <c r="FGK88"/>
      <c r="FGL88"/>
      <c r="FGM88"/>
      <c r="FGN88"/>
      <c r="FGO88"/>
      <c r="FGP88"/>
      <c r="FGQ88"/>
      <c r="FGR88"/>
      <c r="FGS88"/>
      <c r="FGT88"/>
      <c r="FGU88"/>
      <c r="FGV88"/>
      <c r="FGW88"/>
      <c r="FGX88"/>
      <c r="FGY88"/>
      <c r="FGZ88"/>
      <c r="FHA88"/>
      <c r="FHB88"/>
      <c r="FHC88"/>
      <c r="FHD88"/>
      <c r="FHE88"/>
      <c r="FHF88"/>
      <c r="FHG88"/>
      <c r="FHH88"/>
      <c r="FHI88"/>
      <c r="FHJ88"/>
      <c r="FHK88"/>
      <c r="FHL88"/>
      <c r="FHM88"/>
      <c r="FHN88"/>
      <c r="FHO88"/>
      <c r="FHP88"/>
      <c r="FHQ88"/>
      <c r="FHR88"/>
      <c r="FHS88"/>
      <c r="FHT88"/>
      <c r="FHU88"/>
      <c r="FHV88"/>
      <c r="FHW88"/>
      <c r="FHX88"/>
      <c r="FHY88"/>
      <c r="FHZ88"/>
      <c r="FIA88"/>
      <c r="FIB88"/>
      <c r="FIC88"/>
      <c r="FID88"/>
      <c r="FIE88"/>
      <c r="FIF88"/>
      <c r="FIG88"/>
      <c r="FIH88"/>
      <c r="FII88"/>
      <c r="FIJ88"/>
      <c r="FIK88"/>
      <c r="FIL88"/>
      <c r="FIM88"/>
      <c r="FIN88"/>
      <c r="FIO88"/>
      <c r="FIP88"/>
      <c r="FIQ88"/>
      <c r="FIR88"/>
      <c r="FIS88"/>
      <c r="FIT88"/>
      <c r="FIU88"/>
      <c r="FIV88"/>
      <c r="FIW88"/>
      <c r="FIX88"/>
      <c r="FIY88"/>
      <c r="FIZ88"/>
      <c r="FJA88"/>
      <c r="FJB88"/>
      <c r="FJC88"/>
      <c r="FJD88"/>
      <c r="FJE88"/>
      <c r="FJF88"/>
      <c r="FJG88"/>
      <c r="FJH88"/>
      <c r="FJI88"/>
      <c r="FJJ88"/>
      <c r="FJK88"/>
      <c r="FJL88"/>
      <c r="FJM88"/>
      <c r="FJN88"/>
      <c r="FJO88"/>
      <c r="FJP88"/>
      <c r="FJQ88"/>
      <c r="FJR88"/>
      <c r="FJS88"/>
      <c r="FJT88"/>
      <c r="FJU88"/>
      <c r="FJV88"/>
      <c r="FJW88"/>
      <c r="FJX88"/>
      <c r="FJY88"/>
      <c r="FJZ88"/>
      <c r="FKA88"/>
      <c r="FKB88"/>
      <c r="FKC88"/>
      <c r="FKD88"/>
      <c r="FKE88"/>
      <c r="FKF88"/>
      <c r="FKG88"/>
      <c r="FKH88"/>
      <c r="FKI88"/>
      <c r="FKJ88"/>
      <c r="FKK88"/>
      <c r="FKL88"/>
      <c r="FKM88"/>
      <c r="FKN88"/>
      <c r="FKO88"/>
      <c r="FKP88"/>
      <c r="FKQ88"/>
      <c r="FKR88"/>
      <c r="FKS88"/>
      <c r="FKT88"/>
      <c r="FKU88"/>
      <c r="FKV88"/>
      <c r="FKW88"/>
      <c r="FKX88"/>
      <c r="FKY88"/>
      <c r="FKZ88"/>
      <c r="FLA88"/>
      <c r="FLB88"/>
      <c r="FLC88"/>
      <c r="FLD88"/>
      <c r="FLE88"/>
      <c r="FLF88"/>
      <c r="FLG88"/>
      <c r="FLH88"/>
      <c r="FLI88"/>
      <c r="FLJ88"/>
      <c r="FLK88"/>
      <c r="FLL88"/>
      <c r="FLM88"/>
      <c r="FLN88"/>
      <c r="FLO88"/>
      <c r="FLP88"/>
      <c r="FLQ88"/>
      <c r="FLR88"/>
      <c r="FLS88"/>
      <c r="FLT88"/>
      <c r="FLU88"/>
      <c r="FLV88"/>
      <c r="FLW88"/>
      <c r="FLX88"/>
      <c r="FLY88"/>
      <c r="FLZ88"/>
      <c r="FMA88"/>
      <c r="FMB88"/>
      <c r="FMC88"/>
      <c r="FMD88"/>
      <c r="FME88"/>
      <c r="FMF88"/>
      <c r="FMG88"/>
      <c r="FMH88"/>
      <c r="FMI88"/>
      <c r="FMJ88"/>
      <c r="FMK88"/>
      <c r="FML88"/>
      <c r="FMM88"/>
      <c r="FMN88"/>
      <c r="FMO88"/>
      <c r="FMP88"/>
      <c r="FMQ88"/>
      <c r="FMR88"/>
      <c r="FMS88"/>
      <c r="FMT88"/>
      <c r="FMU88"/>
      <c r="FMV88"/>
      <c r="FMW88"/>
      <c r="FMX88"/>
      <c r="FMY88"/>
      <c r="FMZ88"/>
      <c r="FNA88"/>
      <c r="FNB88"/>
      <c r="FNC88"/>
      <c r="FND88"/>
      <c r="FNE88"/>
      <c r="FNF88"/>
      <c r="FNG88"/>
      <c r="FNH88"/>
      <c r="FNI88"/>
      <c r="FNJ88"/>
      <c r="FNK88"/>
      <c r="FNL88"/>
      <c r="FNM88"/>
      <c r="FNN88"/>
      <c r="FNO88"/>
      <c r="FNP88"/>
      <c r="FNQ88"/>
      <c r="FNR88"/>
      <c r="FNS88"/>
      <c r="FNT88"/>
      <c r="FNU88"/>
      <c r="FNV88"/>
      <c r="FNW88"/>
      <c r="FNX88"/>
      <c r="FNY88"/>
      <c r="FNZ88"/>
      <c r="FOA88"/>
      <c r="FOB88"/>
      <c r="FOC88"/>
      <c r="FOD88"/>
      <c r="FOE88"/>
      <c r="FOF88"/>
      <c r="FOG88"/>
      <c r="FOH88"/>
      <c r="FOI88"/>
      <c r="FOJ88"/>
      <c r="FOK88"/>
      <c r="FOL88"/>
      <c r="FOM88"/>
      <c r="FON88"/>
      <c r="FOO88"/>
      <c r="FOP88"/>
      <c r="FOQ88"/>
      <c r="FOR88"/>
      <c r="FOS88"/>
      <c r="FOT88"/>
      <c r="FOU88"/>
      <c r="FOV88"/>
      <c r="FOW88"/>
      <c r="FOX88"/>
      <c r="FOY88"/>
      <c r="FOZ88"/>
      <c r="FPA88"/>
      <c r="FPB88"/>
      <c r="FPC88"/>
      <c r="FPD88"/>
      <c r="FPE88"/>
      <c r="FPF88"/>
      <c r="FPG88"/>
      <c r="FPH88"/>
      <c r="FPI88"/>
      <c r="FPJ88"/>
      <c r="FPK88"/>
      <c r="FPL88"/>
      <c r="FPM88"/>
      <c r="FPN88"/>
      <c r="FPO88"/>
      <c r="FPP88"/>
      <c r="FPQ88"/>
      <c r="FPR88"/>
      <c r="FPS88"/>
      <c r="FPT88"/>
      <c r="FPU88"/>
      <c r="FPV88"/>
      <c r="FPW88"/>
      <c r="FPX88"/>
      <c r="FPY88"/>
      <c r="FPZ88"/>
      <c r="FQA88"/>
      <c r="FQB88"/>
      <c r="FQC88"/>
      <c r="FQD88"/>
      <c r="FQE88"/>
      <c r="FQF88"/>
      <c r="FQG88"/>
      <c r="FQH88"/>
      <c r="FQI88"/>
      <c r="FQJ88"/>
      <c r="FQK88"/>
      <c r="FQL88"/>
      <c r="FQM88"/>
      <c r="FQN88"/>
      <c r="FQO88"/>
      <c r="FQP88"/>
      <c r="FQQ88"/>
      <c r="FQR88"/>
      <c r="FQS88"/>
      <c r="FQT88"/>
      <c r="FQU88"/>
      <c r="FQV88"/>
      <c r="FQW88"/>
      <c r="FQX88"/>
      <c r="FQY88"/>
      <c r="FQZ88"/>
      <c r="FRA88"/>
      <c r="FRB88"/>
      <c r="FRC88"/>
      <c r="FRD88"/>
      <c r="FRE88"/>
      <c r="FRF88"/>
      <c r="FRG88"/>
      <c r="FRH88"/>
      <c r="FRI88"/>
      <c r="FRJ88"/>
      <c r="FRK88"/>
      <c r="FRL88"/>
      <c r="FRM88"/>
      <c r="FRN88"/>
      <c r="FRO88"/>
      <c r="FRP88"/>
      <c r="FRQ88"/>
      <c r="FRR88"/>
      <c r="FRS88"/>
      <c r="FRT88"/>
      <c r="FRU88"/>
      <c r="FRV88"/>
      <c r="FRW88"/>
      <c r="FRX88"/>
      <c r="FRY88"/>
      <c r="FRZ88"/>
      <c r="FSA88"/>
      <c r="FSB88"/>
      <c r="FSC88"/>
      <c r="FSD88"/>
      <c r="FSE88"/>
      <c r="FSF88"/>
      <c r="FSG88"/>
      <c r="FSH88"/>
      <c r="FSI88"/>
      <c r="FSJ88"/>
      <c r="FSK88"/>
      <c r="FSL88"/>
      <c r="FSM88"/>
      <c r="FSN88"/>
      <c r="FSO88"/>
      <c r="FSP88"/>
      <c r="FSQ88"/>
      <c r="FSR88"/>
      <c r="FSS88"/>
      <c r="FST88"/>
      <c r="FSU88"/>
      <c r="FSV88"/>
      <c r="FSW88"/>
      <c r="FSX88"/>
      <c r="FSY88"/>
      <c r="FSZ88"/>
      <c r="FTA88"/>
      <c r="FTB88"/>
      <c r="FTC88"/>
      <c r="FTD88"/>
      <c r="FTE88"/>
      <c r="FTF88"/>
      <c r="FTG88"/>
      <c r="FTH88"/>
      <c r="FTI88"/>
      <c r="FTJ88"/>
      <c r="FTK88"/>
      <c r="FTL88"/>
      <c r="FTM88"/>
      <c r="FTN88"/>
      <c r="FTO88"/>
      <c r="FTP88"/>
      <c r="FTQ88"/>
      <c r="FTR88"/>
      <c r="FTS88"/>
      <c r="FTT88"/>
      <c r="FTU88"/>
      <c r="FTV88"/>
      <c r="FTW88"/>
      <c r="FTX88"/>
      <c r="FTY88"/>
      <c r="FTZ88"/>
      <c r="FUA88"/>
      <c r="FUB88"/>
      <c r="FUC88"/>
      <c r="FUD88"/>
      <c r="FUE88"/>
      <c r="FUF88"/>
      <c r="FUG88"/>
      <c r="FUH88"/>
      <c r="FUI88"/>
      <c r="FUJ88"/>
      <c r="FUK88"/>
      <c r="FUL88"/>
      <c r="FUM88"/>
      <c r="FUN88"/>
      <c r="FUO88"/>
      <c r="FUP88"/>
      <c r="FUQ88"/>
      <c r="FUR88"/>
      <c r="FUS88"/>
      <c r="FUT88"/>
      <c r="FUU88"/>
      <c r="FUV88"/>
      <c r="FUW88"/>
      <c r="FUX88"/>
      <c r="FUY88"/>
      <c r="FUZ88"/>
      <c r="FVA88"/>
      <c r="FVB88"/>
      <c r="FVC88"/>
      <c r="FVD88"/>
      <c r="FVE88"/>
      <c r="FVF88"/>
      <c r="FVG88"/>
      <c r="FVH88"/>
      <c r="FVI88"/>
      <c r="FVJ88"/>
      <c r="FVK88"/>
      <c r="FVL88"/>
      <c r="FVM88"/>
      <c r="FVN88"/>
      <c r="FVO88"/>
      <c r="FVP88"/>
      <c r="FVQ88"/>
      <c r="FVR88"/>
      <c r="FVS88"/>
      <c r="FVT88"/>
      <c r="FVU88"/>
      <c r="FVV88"/>
      <c r="FVW88"/>
      <c r="FVX88"/>
      <c r="FVY88"/>
      <c r="FVZ88"/>
      <c r="FWA88"/>
      <c r="FWB88"/>
      <c r="FWC88"/>
      <c r="FWD88"/>
      <c r="FWE88"/>
      <c r="FWF88"/>
      <c r="FWG88"/>
      <c r="FWH88"/>
      <c r="FWI88"/>
      <c r="FWJ88"/>
      <c r="FWK88"/>
      <c r="FWL88"/>
      <c r="FWM88"/>
      <c r="FWN88"/>
      <c r="FWO88"/>
      <c r="FWP88"/>
      <c r="FWQ88"/>
      <c r="FWR88"/>
      <c r="FWS88"/>
      <c r="FWT88"/>
      <c r="FWU88"/>
      <c r="FWV88"/>
      <c r="FWW88"/>
      <c r="FWX88"/>
      <c r="FWY88"/>
      <c r="FWZ88"/>
      <c r="FXA88"/>
      <c r="FXB88"/>
      <c r="FXC88"/>
      <c r="FXD88"/>
      <c r="FXE88"/>
      <c r="FXF88"/>
      <c r="FXG88"/>
      <c r="FXH88"/>
      <c r="FXI88"/>
      <c r="FXJ88"/>
      <c r="FXK88"/>
      <c r="FXL88"/>
      <c r="FXM88"/>
      <c r="FXN88"/>
      <c r="FXO88"/>
      <c r="FXP88"/>
      <c r="FXQ88"/>
      <c r="FXR88"/>
      <c r="FXS88"/>
      <c r="FXT88"/>
      <c r="FXU88"/>
      <c r="FXV88"/>
      <c r="FXW88"/>
      <c r="FXX88"/>
      <c r="FXY88"/>
      <c r="FXZ88"/>
      <c r="FYA88"/>
      <c r="FYB88"/>
      <c r="FYC88"/>
      <c r="FYD88"/>
      <c r="FYE88"/>
      <c r="FYF88"/>
      <c r="FYG88"/>
      <c r="FYH88"/>
      <c r="FYI88"/>
      <c r="FYJ88"/>
      <c r="FYK88"/>
      <c r="FYL88"/>
      <c r="FYM88"/>
      <c r="FYN88"/>
      <c r="FYO88"/>
      <c r="FYP88"/>
      <c r="FYQ88"/>
      <c r="FYR88"/>
      <c r="FYS88"/>
      <c r="FYT88"/>
      <c r="FYU88"/>
      <c r="FYV88"/>
      <c r="FYW88"/>
      <c r="FYX88"/>
      <c r="FYY88"/>
      <c r="FYZ88"/>
      <c r="FZA88"/>
      <c r="FZB88"/>
      <c r="FZC88"/>
      <c r="FZD88"/>
      <c r="FZE88"/>
      <c r="FZF88"/>
      <c r="FZG88"/>
      <c r="FZH88"/>
      <c r="FZI88"/>
      <c r="FZJ88"/>
      <c r="FZK88"/>
      <c r="FZL88"/>
      <c r="FZM88"/>
      <c r="FZN88"/>
      <c r="FZO88"/>
      <c r="FZP88"/>
      <c r="FZQ88"/>
      <c r="FZR88"/>
      <c r="FZS88"/>
      <c r="FZT88"/>
      <c r="FZU88"/>
      <c r="FZV88"/>
      <c r="FZW88"/>
      <c r="FZX88"/>
      <c r="FZY88"/>
      <c r="FZZ88"/>
      <c r="GAA88"/>
      <c r="GAB88"/>
      <c r="GAC88"/>
      <c r="GAD88"/>
      <c r="GAE88"/>
      <c r="GAF88"/>
      <c r="GAG88"/>
      <c r="GAH88"/>
      <c r="GAI88"/>
      <c r="GAJ88"/>
      <c r="GAK88"/>
      <c r="GAL88"/>
      <c r="GAM88"/>
      <c r="GAN88"/>
      <c r="GAO88"/>
      <c r="GAP88"/>
      <c r="GAQ88"/>
      <c r="GAR88"/>
      <c r="GAS88"/>
      <c r="GAT88"/>
      <c r="GAU88"/>
      <c r="GAV88"/>
      <c r="GAW88"/>
      <c r="GAX88"/>
      <c r="GAY88"/>
      <c r="GAZ88"/>
      <c r="GBA88"/>
      <c r="GBB88"/>
      <c r="GBC88"/>
      <c r="GBD88"/>
      <c r="GBE88"/>
      <c r="GBF88"/>
      <c r="GBG88"/>
      <c r="GBH88"/>
      <c r="GBI88"/>
      <c r="GBJ88"/>
      <c r="GBK88"/>
      <c r="GBL88"/>
      <c r="GBM88"/>
      <c r="GBN88"/>
      <c r="GBO88"/>
      <c r="GBP88"/>
      <c r="GBQ88"/>
      <c r="GBR88"/>
      <c r="GBS88"/>
      <c r="GBT88"/>
      <c r="GBU88"/>
      <c r="GBV88"/>
      <c r="GBW88"/>
      <c r="GBX88"/>
      <c r="GBY88"/>
      <c r="GBZ88"/>
      <c r="GCA88"/>
      <c r="GCB88"/>
      <c r="GCC88"/>
      <c r="GCD88"/>
      <c r="GCE88"/>
      <c r="GCF88"/>
      <c r="GCG88"/>
      <c r="GCH88"/>
      <c r="GCI88"/>
      <c r="GCJ88"/>
      <c r="GCK88"/>
      <c r="GCL88"/>
      <c r="GCM88"/>
      <c r="GCN88"/>
      <c r="GCO88"/>
      <c r="GCP88"/>
      <c r="GCQ88"/>
      <c r="GCR88"/>
      <c r="GCS88"/>
      <c r="GCT88"/>
      <c r="GCU88"/>
      <c r="GCV88"/>
      <c r="GCW88"/>
      <c r="GCX88"/>
      <c r="GCY88"/>
      <c r="GCZ88"/>
      <c r="GDA88"/>
      <c r="GDB88"/>
      <c r="GDC88"/>
      <c r="GDD88"/>
      <c r="GDE88"/>
      <c r="GDF88"/>
      <c r="GDG88"/>
      <c r="GDH88"/>
      <c r="GDI88"/>
      <c r="GDJ88"/>
      <c r="GDK88"/>
      <c r="GDL88"/>
      <c r="GDM88"/>
      <c r="GDN88"/>
      <c r="GDO88"/>
      <c r="GDP88"/>
      <c r="GDQ88"/>
      <c r="GDR88"/>
      <c r="GDS88"/>
      <c r="GDT88"/>
      <c r="GDU88"/>
      <c r="GDV88"/>
      <c r="GDW88"/>
      <c r="GDX88"/>
      <c r="GDY88"/>
      <c r="GDZ88"/>
      <c r="GEA88"/>
      <c r="GEB88"/>
      <c r="GEC88"/>
      <c r="GED88"/>
      <c r="GEE88"/>
      <c r="GEF88"/>
      <c r="GEG88"/>
      <c r="GEH88"/>
      <c r="GEI88"/>
      <c r="GEJ88"/>
      <c r="GEK88"/>
      <c r="GEL88"/>
      <c r="GEM88"/>
      <c r="GEN88"/>
      <c r="GEO88"/>
      <c r="GEP88"/>
      <c r="GEQ88"/>
      <c r="GER88"/>
      <c r="GES88"/>
      <c r="GET88"/>
      <c r="GEU88"/>
      <c r="GEV88"/>
      <c r="GEW88"/>
      <c r="GEX88"/>
      <c r="GEY88"/>
      <c r="GEZ88"/>
      <c r="GFA88"/>
      <c r="GFB88"/>
      <c r="GFC88"/>
      <c r="GFD88"/>
      <c r="GFE88"/>
      <c r="GFF88"/>
      <c r="GFG88"/>
      <c r="GFH88"/>
      <c r="GFI88"/>
      <c r="GFJ88"/>
      <c r="GFK88"/>
      <c r="GFL88"/>
      <c r="GFM88"/>
      <c r="GFN88"/>
      <c r="GFO88"/>
      <c r="GFP88"/>
      <c r="GFQ88"/>
      <c r="GFR88"/>
      <c r="GFS88"/>
      <c r="GFT88"/>
      <c r="GFU88"/>
      <c r="GFV88"/>
      <c r="GFW88"/>
      <c r="GFX88"/>
      <c r="GFY88"/>
      <c r="GFZ88"/>
      <c r="GGA88"/>
      <c r="GGB88"/>
      <c r="GGC88"/>
      <c r="GGD88"/>
      <c r="GGE88"/>
      <c r="GGF88"/>
      <c r="GGG88"/>
      <c r="GGH88"/>
      <c r="GGI88"/>
      <c r="GGJ88"/>
      <c r="GGK88"/>
      <c r="GGL88"/>
      <c r="GGM88"/>
      <c r="GGN88"/>
      <c r="GGO88"/>
      <c r="GGP88"/>
      <c r="GGQ88"/>
      <c r="GGR88"/>
      <c r="GGS88"/>
      <c r="GGT88"/>
      <c r="GGU88"/>
      <c r="GGV88"/>
      <c r="GGW88"/>
      <c r="GGX88"/>
      <c r="GGY88"/>
      <c r="GGZ88"/>
      <c r="GHA88"/>
      <c r="GHB88"/>
      <c r="GHC88"/>
      <c r="GHD88"/>
      <c r="GHE88"/>
      <c r="GHF88"/>
      <c r="GHG88"/>
      <c r="GHH88"/>
      <c r="GHI88"/>
      <c r="GHJ88"/>
      <c r="GHK88"/>
      <c r="GHL88"/>
      <c r="GHM88"/>
      <c r="GHN88"/>
      <c r="GHO88"/>
      <c r="GHP88"/>
      <c r="GHQ88"/>
      <c r="GHR88"/>
      <c r="GHS88"/>
      <c r="GHT88"/>
      <c r="GHU88"/>
      <c r="GHV88"/>
      <c r="GHW88"/>
      <c r="GHX88"/>
      <c r="GHY88"/>
      <c r="GHZ88"/>
      <c r="GIA88"/>
      <c r="GIB88"/>
      <c r="GIC88"/>
      <c r="GID88"/>
      <c r="GIE88"/>
      <c r="GIF88"/>
      <c r="GIG88"/>
      <c r="GIH88"/>
      <c r="GII88"/>
      <c r="GIJ88"/>
      <c r="GIK88"/>
      <c r="GIL88"/>
      <c r="GIM88"/>
      <c r="GIN88"/>
      <c r="GIO88"/>
      <c r="GIP88"/>
      <c r="GIQ88"/>
      <c r="GIR88"/>
      <c r="GIS88"/>
      <c r="GIT88"/>
      <c r="GIU88"/>
      <c r="GIV88"/>
      <c r="GIW88"/>
      <c r="GIX88"/>
      <c r="GIY88"/>
      <c r="GIZ88"/>
      <c r="GJA88"/>
      <c r="GJB88"/>
      <c r="GJC88"/>
      <c r="GJD88"/>
      <c r="GJE88"/>
      <c r="GJF88"/>
      <c r="GJG88"/>
      <c r="GJH88"/>
      <c r="GJI88"/>
      <c r="GJJ88"/>
      <c r="GJK88"/>
      <c r="GJL88"/>
      <c r="GJM88"/>
      <c r="GJN88"/>
      <c r="GJO88"/>
      <c r="GJP88"/>
      <c r="GJQ88"/>
      <c r="GJR88"/>
      <c r="GJS88"/>
      <c r="GJT88"/>
      <c r="GJU88"/>
      <c r="GJV88"/>
      <c r="GJW88"/>
      <c r="GJX88"/>
      <c r="GJY88"/>
      <c r="GJZ88"/>
      <c r="GKA88"/>
      <c r="GKB88"/>
      <c r="GKC88"/>
      <c r="GKD88"/>
      <c r="GKE88"/>
      <c r="GKF88"/>
      <c r="GKG88"/>
      <c r="GKH88"/>
      <c r="GKI88"/>
      <c r="GKJ88"/>
      <c r="GKK88"/>
      <c r="GKL88"/>
      <c r="GKM88"/>
      <c r="GKN88"/>
      <c r="GKO88"/>
      <c r="GKP88"/>
      <c r="GKQ88"/>
      <c r="GKR88"/>
      <c r="GKS88"/>
      <c r="GKT88"/>
      <c r="GKU88"/>
      <c r="GKV88"/>
      <c r="GKW88"/>
      <c r="GKX88"/>
      <c r="GKY88"/>
      <c r="GKZ88"/>
      <c r="GLA88"/>
      <c r="GLB88"/>
      <c r="GLC88"/>
      <c r="GLD88"/>
      <c r="GLE88"/>
      <c r="GLF88"/>
      <c r="GLG88"/>
      <c r="GLH88"/>
      <c r="GLI88"/>
      <c r="GLJ88"/>
      <c r="GLK88"/>
      <c r="GLL88"/>
      <c r="GLM88"/>
      <c r="GLN88"/>
      <c r="GLO88"/>
      <c r="GLP88"/>
      <c r="GLQ88"/>
      <c r="GLR88"/>
      <c r="GLS88"/>
      <c r="GLT88"/>
      <c r="GLU88"/>
      <c r="GLV88"/>
      <c r="GLW88"/>
      <c r="GLX88"/>
      <c r="GLY88"/>
      <c r="GLZ88"/>
      <c r="GMA88"/>
      <c r="GMB88"/>
      <c r="GMC88"/>
      <c r="GMD88"/>
      <c r="GME88"/>
      <c r="GMF88"/>
      <c r="GMG88"/>
      <c r="GMH88"/>
      <c r="GMI88"/>
      <c r="GMJ88"/>
      <c r="GMK88"/>
      <c r="GML88"/>
      <c r="GMM88"/>
      <c r="GMN88"/>
      <c r="GMO88"/>
      <c r="GMP88"/>
      <c r="GMQ88"/>
      <c r="GMR88"/>
      <c r="GMS88"/>
      <c r="GMT88"/>
      <c r="GMU88"/>
      <c r="GMV88"/>
      <c r="GMW88"/>
      <c r="GMX88"/>
      <c r="GMY88"/>
      <c r="GMZ88"/>
      <c r="GNA88"/>
      <c r="GNB88"/>
      <c r="GNC88"/>
      <c r="GND88"/>
      <c r="GNE88"/>
      <c r="GNF88"/>
      <c r="GNG88"/>
      <c r="GNH88"/>
      <c r="GNI88"/>
      <c r="GNJ88"/>
      <c r="GNK88"/>
      <c r="GNL88"/>
      <c r="GNM88"/>
      <c r="GNN88"/>
      <c r="GNO88"/>
      <c r="GNP88"/>
      <c r="GNQ88"/>
      <c r="GNR88"/>
      <c r="GNS88"/>
      <c r="GNT88"/>
      <c r="GNU88"/>
      <c r="GNV88"/>
      <c r="GNW88"/>
      <c r="GNX88"/>
      <c r="GNY88"/>
      <c r="GNZ88"/>
      <c r="GOA88"/>
      <c r="GOB88"/>
      <c r="GOC88"/>
      <c r="GOD88"/>
      <c r="GOE88"/>
      <c r="GOF88"/>
      <c r="GOG88"/>
      <c r="GOH88"/>
      <c r="GOI88"/>
      <c r="GOJ88"/>
      <c r="GOK88"/>
      <c r="GOL88"/>
      <c r="GOM88"/>
      <c r="GON88"/>
      <c r="GOO88"/>
      <c r="GOP88"/>
      <c r="GOQ88"/>
      <c r="GOR88"/>
      <c r="GOS88"/>
      <c r="GOT88"/>
      <c r="GOU88"/>
      <c r="GOV88"/>
      <c r="GOW88"/>
      <c r="GOX88"/>
      <c r="GOY88"/>
      <c r="GOZ88"/>
      <c r="GPA88"/>
      <c r="GPB88"/>
      <c r="GPC88"/>
      <c r="GPD88"/>
      <c r="GPE88"/>
      <c r="GPF88"/>
      <c r="GPG88"/>
      <c r="GPH88"/>
      <c r="GPI88"/>
      <c r="GPJ88"/>
      <c r="GPK88"/>
      <c r="GPL88"/>
      <c r="GPM88"/>
      <c r="GPN88"/>
      <c r="GPO88"/>
      <c r="GPP88"/>
      <c r="GPQ88"/>
      <c r="GPR88"/>
      <c r="GPS88"/>
      <c r="GPT88"/>
      <c r="GPU88"/>
      <c r="GPV88"/>
      <c r="GPW88"/>
      <c r="GPX88"/>
      <c r="GPY88"/>
      <c r="GPZ88"/>
      <c r="GQA88"/>
      <c r="GQB88"/>
      <c r="GQC88"/>
      <c r="GQD88"/>
      <c r="GQE88"/>
      <c r="GQF88"/>
      <c r="GQG88"/>
      <c r="GQH88"/>
      <c r="GQI88"/>
      <c r="GQJ88"/>
      <c r="GQK88"/>
      <c r="GQL88"/>
      <c r="GQM88"/>
      <c r="GQN88"/>
      <c r="GQO88"/>
      <c r="GQP88"/>
      <c r="GQQ88"/>
      <c r="GQR88"/>
      <c r="GQS88"/>
      <c r="GQT88"/>
      <c r="GQU88"/>
      <c r="GQV88"/>
      <c r="GQW88"/>
      <c r="GQX88"/>
      <c r="GQY88"/>
      <c r="GQZ88"/>
      <c r="GRA88"/>
      <c r="GRB88"/>
      <c r="GRC88"/>
      <c r="GRD88"/>
      <c r="GRE88"/>
      <c r="GRF88"/>
      <c r="GRG88"/>
      <c r="GRH88"/>
      <c r="GRI88"/>
      <c r="GRJ88"/>
      <c r="GRK88"/>
      <c r="GRL88"/>
      <c r="GRM88"/>
      <c r="GRN88"/>
      <c r="GRO88"/>
      <c r="GRP88"/>
      <c r="GRQ88"/>
      <c r="GRR88"/>
      <c r="GRS88"/>
      <c r="GRT88"/>
      <c r="GRU88"/>
      <c r="GRV88"/>
      <c r="GRW88"/>
      <c r="GRX88"/>
      <c r="GRY88"/>
      <c r="GRZ88"/>
      <c r="GSA88"/>
      <c r="GSB88"/>
      <c r="GSC88"/>
      <c r="GSD88"/>
      <c r="GSE88"/>
      <c r="GSF88"/>
      <c r="GSG88"/>
      <c r="GSH88"/>
      <c r="GSI88"/>
      <c r="GSJ88"/>
      <c r="GSK88"/>
      <c r="GSL88"/>
      <c r="GSM88"/>
      <c r="GSN88"/>
      <c r="GSO88"/>
      <c r="GSP88"/>
      <c r="GSQ88"/>
      <c r="GSR88"/>
      <c r="GSS88"/>
      <c r="GST88"/>
      <c r="GSU88"/>
      <c r="GSV88"/>
      <c r="GSW88"/>
      <c r="GSX88"/>
      <c r="GSY88"/>
      <c r="GSZ88"/>
      <c r="GTA88"/>
      <c r="GTB88"/>
      <c r="GTC88"/>
      <c r="GTD88"/>
      <c r="GTE88"/>
      <c r="GTF88"/>
      <c r="GTG88"/>
      <c r="GTH88"/>
      <c r="GTI88"/>
      <c r="GTJ88"/>
      <c r="GTK88"/>
      <c r="GTL88"/>
      <c r="GTM88"/>
      <c r="GTN88"/>
      <c r="GTO88"/>
      <c r="GTP88"/>
      <c r="GTQ88"/>
      <c r="GTR88"/>
      <c r="GTS88"/>
      <c r="GTT88"/>
      <c r="GTU88"/>
      <c r="GTV88"/>
      <c r="GTW88"/>
      <c r="GTX88"/>
      <c r="GTY88"/>
      <c r="GTZ88"/>
      <c r="GUA88"/>
      <c r="GUB88"/>
      <c r="GUC88"/>
      <c r="GUD88"/>
      <c r="GUE88"/>
      <c r="GUF88"/>
      <c r="GUG88"/>
      <c r="GUH88"/>
      <c r="GUI88"/>
      <c r="GUJ88"/>
      <c r="GUK88"/>
      <c r="GUL88"/>
      <c r="GUM88"/>
      <c r="GUN88"/>
      <c r="GUO88"/>
      <c r="GUP88"/>
      <c r="GUQ88"/>
      <c r="GUR88"/>
      <c r="GUS88"/>
      <c r="GUT88"/>
      <c r="GUU88"/>
      <c r="GUV88"/>
      <c r="GUW88"/>
      <c r="GUX88"/>
      <c r="GUY88"/>
      <c r="GUZ88"/>
      <c r="GVA88"/>
      <c r="GVB88"/>
      <c r="GVC88"/>
      <c r="GVD88"/>
      <c r="GVE88"/>
      <c r="GVF88"/>
      <c r="GVG88"/>
      <c r="GVH88"/>
      <c r="GVI88"/>
      <c r="GVJ88"/>
      <c r="GVK88"/>
      <c r="GVL88"/>
      <c r="GVM88"/>
      <c r="GVN88"/>
      <c r="GVO88"/>
      <c r="GVP88"/>
      <c r="GVQ88"/>
      <c r="GVR88"/>
      <c r="GVS88"/>
      <c r="GVT88"/>
      <c r="GVU88"/>
      <c r="GVV88"/>
      <c r="GVW88"/>
      <c r="GVX88"/>
      <c r="GVY88"/>
      <c r="GVZ88"/>
      <c r="GWA88"/>
      <c r="GWB88"/>
      <c r="GWC88"/>
      <c r="GWD88"/>
      <c r="GWE88"/>
      <c r="GWF88"/>
      <c r="GWG88"/>
      <c r="GWH88"/>
      <c r="GWI88"/>
      <c r="GWJ88"/>
      <c r="GWK88"/>
      <c r="GWL88"/>
      <c r="GWM88"/>
      <c r="GWN88"/>
      <c r="GWO88"/>
      <c r="GWP88"/>
      <c r="GWQ88"/>
      <c r="GWR88"/>
      <c r="GWS88"/>
      <c r="GWT88"/>
      <c r="GWU88"/>
    </row>
    <row r="89" spans="2:5351" s="4" customFormat="1" ht="12" customHeight="1" x14ac:dyDescent="0.2">
      <c r="B89" s="86"/>
      <c r="C89" s="87"/>
      <c r="D89" s="87"/>
      <c r="E89" s="87"/>
      <c r="F89" s="87"/>
      <c r="G89" s="87"/>
      <c r="H89" s="88"/>
      <c r="I89" s="54"/>
      <c r="J89" s="215">
        <f t="shared" si="8"/>
        <v>0</v>
      </c>
      <c r="K89" s="50"/>
      <c r="L89" s="49"/>
      <c r="M89" s="216">
        <f t="shared" si="9"/>
        <v>0</v>
      </c>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row>
    <row r="90" spans="2:5351" s="4" customFormat="1" ht="12" customHeight="1" x14ac:dyDescent="0.2">
      <c r="B90" s="86"/>
      <c r="C90" s="87"/>
      <c r="D90" s="87"/>
      <c r="E90" s="87"/>
      <c r="F90" s="87"/>
      <c r="G90" s="87"/>
      <c r="H90" s="88"/>
      <c r="I90" s="54"/>
      <c r="J90" s="215">
        <f t="shared" si="8"/>
        <v>0</v>
      </c>
      <c r="K90" s="50"/>
      <c r="L90" s="49"/>
      <c r="M90" s="216">
        <f t="shared" si="9"/>
        <v>0</v>
      </c>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row>
    <row r="91" spans="2:5351" s="4" customFormat="1" ht="12" customHeight="1" x14ac:dyDescent="0.2">
      <c r="B91" s="86"/>
      <c r="C91" s="87"/>
      <c r="D91" s="87"/>
      <c r="E91" s="87"/>
      <c r="F91" s="87"/>
      <c r="G91" s="87"/>
      <c r="H91" s="88"/>
      <c r="I91" s="54"/>
      <c r="J91" s="215">
        <f t="shared" si="8"/>
        <v>0</v>
      </c>
      <c r="K91" s="50"/>
      <c r="L91" s="49"/>
      <c r="M91" s="216">
        <f t="shared" si="9"/>
        <v>0</v>
      </c>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row>
    <row r="92" spans="2:5351" s="4" customFormat="1" ht="12" customHeight="1" x14ac:dyDescent="0.2">
      <c r="B92" s="86"/>
      <c r="C92" s="87"/>
      <c r="D92" s="87"/>
      <c r="E92" s="87"/>
      <c r="F92" s="87"/>
      <c r="G92" s="87"/>
      <c r="H92" s="88"/>
      <c r="I92" s="54"/>
      <c r="J92" s="215">
        <f t="shared" si="8"/>
        <v>0</v>
      </c>
      <c r="K92" s="50"/>
      <c r="L92" s="49"/>
      <c r="M92" s="216">
        <f t="shared" si="9"/>
        <v>0</v>
      </c>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row>
    <row r="93" spans="2:5351" s="4" customFormat="1" ht="12" customHeight="1" x14ac:dyDescent="0.2">
      <c r="B93" s="86"/>
      <c r="C93" s="87"/>
      <c r="D93" s="87"/>
      <c r="E93" s="87"/>
      <c r="F93" s="87"/>
      <c r="G93" s="87"/>
      <c r="H93" s="88"/>
      <c r="I93" s="54"/>
      <c r="J93" s="215">
        <f t="shared" si="8"/>
        <v>0</v>
      </c>
      <c r="K93" s="50"/>
      <c r="L93" s="49"/>
      <c r="M93" s="216">
        <f t="shared" si="9"/>
        <v>0</v>
      </c>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row>
    <row r="94" spans="2:5351" s="4" customFormat="1" ht="12" customHeight="1" x14ac:dyDescent="0.2">
      <c r="B94" s="86"/>
      <c r="C94" s="87"/>
      <c r="D94" s="87"/>
      <c r="E94" s="87"/>
      <c r="F94" s="87"/>
      <c r="G94" s="87"/>
      <c r="H94" s="88"/>
      <c r="I94" s="54"/>
      <c r="J94" s="215">
        <f t="shared" si="8"/>
        <v>0</v>
      </c>
      <c r="K94" s="50"/>
      <c r="L94" s="49"/>
      <c r="M94" s="216">
        <f t="shared" si="9"/>
        <v>0</v>
      </c>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row>
    <row r="95" spans="2:5351" s="4" customFormat="1" ht="12" customHeight="1" x14ac:dyDescent="0.2">
      <c r="B95" s="86"/>
      <c r="C95" s="87"/>
      <c r="D95" s="87"/>
      <c r="E95" s="87"/>
      <c r="F95" s="87"/>
      <c r="G95" s="87"/>
      <c r="H95" s="88"/>
      <c r="I95" s="54"/>
      <c r="J95" s="215">
        <f t="shared" si="8"/>
        <v>0</v>
      </c>
      <c r="K95" s="50"/>
      <c r="L95" s="49"/>
      <c r="M95" s="216">
        <f t="shared" si="9"/>
        <v>0</v>
      </c>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row>
    <row r="96" spans="2:5351" s="4" customFormat="1" ht="12" customHeight="1" x14ac:dyDescent="0.2">
      <c r="B96" s="86"/>
      <c r="C96" s="87"/>
      <c r="D96" s="87"/>
      <c r="E96" s="87"/>
      <c r="F96" s="87"/>
      <c r="G96" s="87"/>
      <c r="H96" s="88"/>
      <c r="I96" s="54"/>
      <c r="J96" s="215">
        <f t="shared" si="8"/>
        <v>0</v>
      </c>
      <c r="K96" s="50"/>
      <c r="L96" s="49"/>
      <c r="M96" s="216">
        <f t="shared" si="9"/>
        <v>0</v>
      </c>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row>
    <row r="97" spans="2:5351" s="4" customFormat="1" ht="12" customHeight="1" x14ac:dyDescent="0.2">
      <c r="B97" s="83" t="s">
        <v>86</v>
      </c>
      <c r="C97" s="84"/>
      <c r="D97" s="84"/>
      <c r="E97" s="84"/>
      <c r="F97" s="84"/>
      <c r="G97" s="84"/>
      <c r="H97" s="84"/>
      <c r="I97" s="85"/>
      <c r="J97" s="217">
        <f>SUM(J87:J96)</f>
        <v>0</v>
      </c>
      <c r="K97" s="218">
        <f>SUM(K87:K96)</f>
        <v>0</v>
      </c>
      <c r="L97" s="218">
        <f>SUM(L87:L96)</f>
        <v>0</v>
      </c>
      <c r="M97" s="194">
        <f>SUM(M87:M96)</f>
        <v>0</v>
      </c>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row>
    <row r="98" spans="2:5351" s="3" customFormat="1" ht="15" customHeight="1" x14ac:dyDescent="0.2">
      <c r="B98" s="110" t="s">
        <v>90</v>
      </c>
      <c r="C98" s="111"/>
      <c r="D98" s="111"/>
      <c r="E98" s="111"/>
      <c r="F98" s="111"/>
      <c r="G98" s="111"/>
      <c r="H98" s="111"/>
      <c r="I98" s="111"/>
      <c r="J98" s="111"/>
      <c r="K98" s="111"/>
      <c r="L98" s="111"/>
      <c r="M98" s="112"/>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row>
    <row r="99" spans="2:5351" s="3" customFormat="1" ht="24" customHeight="1" x14ac:dyDescent="0.2">
      <c r="B99" s="89" t="s">
        <v>99</v>
      </c>
      <c r="C99" s="90"/>
      <c r="D99" s="90"/>
      <c r="E99" s="90"/>
      <c r="F99" s="90"/>
      <c r="G99" s="90"/>
      <c r="H99" s="91"/>
      <c r="I99" s="96" t="s">
        <v>101</v>
      </c>
      <c r="J99" s="98" t="s">
        <v>114</v>
      </c>
      <c r="K99" s="100" t="s">
        <v>117</v>
      </c>
      <c r="L99" s="101"/>
      <c r="M99" s="95" t="s">
        <v>85</v>
      </c>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row>
    <row r="100" spans="2:5351" s="3" customFormat="1" ht="24" customHeight="1" x14ac:dyDescent="0.2">
      <c r="B100" s="92"/>
      <c r="C100" s="93"/>
      <c r="D100" s="93"/>
      <c r="E100" s="93"/>
      <c r="F100" s="93"/>
      <c r="G100" s="93"/>
      <c r="H100" s="94"/>
      <c r="I100" s="97"/>
      <c r="J100" s="99"/>
      <c r="K100" s="24" t="s">
        <v>76</v>
      </c>
      <c r="L100" s="24" t="s">
        <v>19</v>
      </c>
      <c r="M100" s="95"/>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row>
    <row r="101" spans="2:5351" s="4" customFormat="1" ht="12" customHeight="1" x14ac:dyDescent="0.2">
      <c r="B101" s="86"/>
      <c r="C101" s="87"/>
      <c r="D101" s="87"/>
      <c r="E101" s="87"/>
      <c r="F101" s="87"/>
      <c r="G101" s="87"/>
      <c r="H101" s="88"/>
      <c r="I101" s="44"/>
      <c r="J101" s="215">
        <f>I101</f>
        <v>0</v>
      </c>
      <c r="K101" s="44"/>
      <c r="L101" s="44"/>
      <c r="M101" s="216">
        <f>IF(OR((J101-K101-L101&gt;0),(J101-K101-L101=0)),J101-K101-L101,"ERREUR")</f>
        <v>0</v>
      </c>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row>
    <row r="102" spans="2:5351" s="4" customFormat="1" ht="12" customHeight="1" x14ac:dyDescent="0.2">
      <c r="B102" s="86"/>
      <c r="C102" s="87"/>
      <c r="D102" s="87"/>
      <c r="E102" s="87"/>
      <c r="F102" s="87"/>
      <c r="G102" s="87"/>
      <c r="H102" s="88"/>
      <c r="I102" s="44"/>
      <c r="J102" s="215">
        <f t="shared" ref="J102:J110" si="10">I102</f>
        <v>0</v>
      </c>
      <c r="K102" s="44"/>
      <c r="L102" s="44"/>
      <c r="M102" s="216">
        <f t="shared" ref="M102:M110" si="11">IF(OR((J102-K102-L102&gt;0),(J102-K102-L102=0)),J102-K102-L102,"ERREUR")</f>
        <v>0</v>
      </c>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row>
    <row r="103" spans="2:5351" s="4" customFormat="1" ht="12" customHeight="1" x14ac:dyDescent="0.2">
      <c r="B103" s="86"/>
      <c r="C103" s="87"/>
      <c r="D103" s="87"/>
      <c r="E103" s="87"/>
      <c r="F103" s="87"/>
      <c r="G103" s="87"/>
      <c r="H103" s="88"/>
      <c r="I103" s="44"/>
      <c r="J103" s="215">
        <f t="shared" si="10"/>
        <v>0</v>
      </c>
      <c r="K103" s="44"/>
      <c r="L103" s="44"/>
      <c r="M103" s="216">
        <f t="shared" si="11"/>
        <v>0</v>
      </c>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c r="CKL103"/>
      <c r="CKM103"/>
      <c r="CKN103"/>
      <c r="CKO103"/>
      <c r="CKP103"/>
      <c r="CKQ103"/>
      <c r="CKR103"/>
      <c r="CKS103"/>
      <c r="CKT103"/>
      <c r="CKU103"/>
      <c r="CKV103"/>
      <c r="CKW103"/>
      <c r="CKX103"/>
      <c r="CKY103"/>
      <c r="CKZ103"/>
      <c r="CLA103"/>
      <c r="CLB103"/>
      <c r="CLC103"/>
      <c r="CLD103"/>
      <c r="CLE103"/>
      <c r="CLF103"/>
      <c r="CLG103"/>
      <c r="CLH103"/>
      <c r="CLI103"/>
      <c r="CLJ103"/>
      <c r="CLK103"/>
      <c r="CLL103"/>
      <c r="CLM103"/>
      <c r="CLN103"/>
      <c r="CLO103"/>
      <c r="CLP103"/>
      <c r="CLQ103"/>
      <c r="CLR103"/>
      <c r="CLS103"/>
      <c r="CLT103"/>
      <c r="CLU103"/>
      <c r="CLV103"/>
      <c r="CLW103"/>
      <c r="CLX103"/>
      <c r="CLY103"/>
      <c r="CLZ103"/>
      <c r="CMA103"/>
      <c r="CMB103"/>
      <c r="CMC103"/>
      <c r="CMD103"/>
      <c r="CME103"/>
      <c r="CMF103"/>
      <c r="CMG103"/>
      <c r="CMH103"/>
      <c r="CMI103"/>
      <c r="CMJ103"/>
      <c r="CMK103"/>
      <c r="CML103"/>
      <c r="CMM103"/>
      <c r="CMN103"/>
      <c r="CMO103"/>
      <c r="CMP103"/>
      <c r="CMQ103"/>
      <c r="CMR103"/>
      <c r="CMS103"/>
      <c r="CMT103"/>
      <c r="CMU103"/>
      <c r="CMV103"/>
      <c r="CMW103"/>
      <c r="CMX103"/>
      <c r="CMY103"/>
      <c r="CMZ103"/>
      <c r="CNA103"/>
      <c r="CNB103"/>
      <c r="CNC103"/>
      <c r="CND103"/>
      <c r="CNE103"/>
      <c r="CNF103"/>
      <c r="CNG103"/>
      <c r="CNH103"/>
      <c r="CNI103"/>
      <c r="CNJ103"/>
      <c r="CNK103"/>
      <c r="CNL103"/>
      <c r="CNM103"/>
      <c r="CNN103"/>
      <c r="CNO103"/>
      <c r="CNP103"/>
      <c r="CNQ103"/>
      <c r="CNR103"/>
      <c r="CNS103"/>
      <c r="CNT103"/>
      <c r="CNU103"/>
      <c r="CNV103"/>
      <c r="CNW103"/>
      <c r="CNX103"/>
      <c r="CNY103"/>
      <c r="CNZ103"/>
      <c r="COA103"/>
      <c r="COB103"/>
      <c r="COC103"/>
      <c r="COD103"/>
      <c r="COE103"/>
      <c r="COF103"/>
      <c r="COG103"/>
      <c r="COH103"/>
      <c r="COI103"/>
      <c r="COJ103"/>
      <c r="COK103"/>
      <c r="COL103"/>
      <c r="COM103"/>
      <c r="CON103"/>
      <c r="COO103"/>
      <c r="COP103"/>
      <c r="COQ103"/>
      <c r="COR103"/>
      <c r="COS103"/>
      <c r="COT103"/>
      <c r="COU103"/>
      <c r="COV103"/>
      <c r="COW103"/>
      <c r="COX103"/>
      <c r="COY103"/>
      <c r="COZ103"/>
      <c r="CPA103"/>
      <c r="CPB103"/>
      <c r="CPC103"/>
      <c r="CPD103"/>
      <c r="CPE103"/>
      <c r="CPF103"/>
      <c r="CPG103"/>
      <c r="CPH103"/>
      <c r="CPI103"/>
      <c r="CPJ103"/>
      <c r="CPK103"/>
      <c r="CPL103"/>
      <c r="CPM103"/>
      <c r="CPN103"/>
      <c r="CPO103"/>
      <c r="CPP103"/>
      <c r="CPQ103"/>
      <c r="CPR103"/>
      <c r="CPS103"/>
      <c r="CPT103"/>
      <c r="CPU103"/>
      <c r="CPV103"/>
      <c r="CPW103"/>
      <c r="CPX103"/>
      <c r="CPY103"/>
      <c r="CPZ103"/>
      <c r="CQA103"/>
      <c r="CQB103"/>
      <c r="CQC103"/>
      <c r="CQD103"/>
      <c r="CQE103"/>
      <c r="CQF103"/>
      <c r="CQG103"/>
      <c r="CQH103"/>
      <c r="CQI103"/>
      <c r="CQJ103"/>
      <c r="CQK103"/>
      <c r="CQL103"/>
      <c r="CQM103"/>
      <c r="CQN103"/>
      <c r="CQO103"/>
      <c r="CQP103"/>
      <c r="CQQ103"/>
      <c r="CQR103"/>
      <c r="CQS103"/>
      <c r="CQT103"/>
      <c r="CQU103"/>
      <c r="CQV103"/>
      <c r="CQW103"/>
      <c r="CQX103"/>
      <c r="CQY103"/>
      <c r="CQZ103"/>
      <c r="CRA103"/>
      <c r="CRB103"/>
      <c r="CRC103"/>
      <c r="CRD103"/>
      <c r="CRE103"/>
      <c r="CRF103"/>
      <c r="CRG103"/>
      <c r="CRH103"/>
      <c r="CRI103"/>
      <c r="CRJ103"/>
      <c r="CRK103"/>
      <c r="CRL103"/>
      <c r="CRM103"/>
      <c r="CRN103"/>
      <c r="CRO103"/>
      <c r="CRP103"/>
      <c r="CRQ103"/>
      <c r="CRR103"/>
      <c r="CRS103"/>
      <c r="CRT103"/>
      <c r="CRU103"/>
      <c r="CRV103"/>
      <c r="CRW103"/>
      <c r="CRX103"/>
      <c r="CRY103"/>
      <c r="CRZ103"/>
      <c r="CSA103"/>
      <c r="CSB103"/>
      <c r="CSC103"/>
      <c r="CSD103"/>
      <c r="CSE103"/>
      <c r="CSF103"/>
      <c r="CSG103"/>
      <c r="CSH103"/>
      <c r="CSI103"/>
      <c r="CSJ103"/>
      <c r="CSK103"/>
      <c r="CSL103"/>
      <c r="CSM103"/>
      <c r="CSN103"/>
      <c r="CSO103"/>
      <c r="CSP103"/>
      <c r="CSQ103"/>
      <c r="CSR103"/>
      <c r="CSS103"/>
      <c r="CST103"/>
      <c r="CSU103"/>
      <c r="CSV103"/>
      <c r="CSW103"/>
      <c r="CSX103"/>
      <c r="CSY103"/>
      <c r="CSZ103"/>
      <c r="CTA103"/>
      <c r="CTB103"/>
      <c r="CTC103"/>
      <c r="CTD103"/>
      <c r="CTE103"/>
      <c r="CTF103"/>
      <c r="CTG103"/>
      <c r="CTH103"/>
      <c r="CTI103"/>
      <c r="CTJ103"/>
      <c r="CTK103"/>
      <c r="CTL103"/>
      <c r="CTM103"/>
      <c r="CTN103"/>
      <c r="CTO103"/>
      <c r="CTP103"/>
      <c r="CTQ103"/>
      <c r="CTR103"/>
      <c r="CTS103"/>
      <c r="CTT103"/>
      <c r="CTU103"/>
      <c r="CTV103"/>
      <c r="CTW103"/>
      <c r="CTX103"/>
      <c r="CTY103"/>
      <c r="CTZ103"/>
      <c r="CUA103"/>
      <c r="CUB103"/>
      <c r="CUC103"/>
      <c r="CUD103"/>
      <c r="CUE103"/>
      <c r="CUF103"/>
      <c r="CUG103"/>
      <c r="CUH103"/>
      <c r="CUI103"/>
      <c r="CUJ103"/>
      <c r="CUK103"/>
      <c r="CUL103"/>
      <c r="CUM103"/>
      <c r="CUN103"/>
      <c r="CUO103"/>
      <c r="CUP103"/>
      <c r="CUQ103"/>
      <c r="CUR103"/>
      <c r="CUS103"/>
      <c r="CUT103"/>
      <c r="CUU103"/>
      <c r="CUV103"/>
      <c r="CUW103"/>
      <c r="CUX103"/>
      <c r="CUY103"/>
      <c r="CUZ103"/>
      <c r="CVA103"/>
      <c r="CVB103"/>
      <c r="CVC103"/>
      <c r="CVD103"/>
      <c r="CVE103"/>
      <c r="CVF103"/>
      <c r="CVG103"/>
      <c r="CVH103"/>
      <c r="CVI103"/>
      <c r="CVJ103"/>
      <c r="CVK103"/>
      <c r="CVL103"/>
      <c r="CVM103"/>
      <c r="CVN103"/>
      <c r="CVO103"/>
      <c r="CVP103"/>
      <c r="CVQ103"/>
      <c r="CVR103"/>
      <c r="CVS103"/>
      <c r="CVT103"/>
      <c r="CVU103"/>
      <c r="CVV103"/>
      <c r="CVW103"/>
      <c r="CVX103"/>
      <c r="CVY103"/>
      <c r="CVZ103"/>
      <c r="CWA103"/>
      <c r="CWB103"/>
      <c r="CWC103"/>
      <c r="CWD103"/>
      <c r="CWE103"/>
      <c r="CWF103"/>
      <c r="CWG103"/>
      <c r="CWH103"/>
      <c r="CWI103"/>
      <c r="CWJ103"/>
      <c r="CWK103"/>
      <c r="CWL103"/>
      <c r="CWM103"/>
      <c r="CWN103"/>
      <c r="CWO103"/>
      <c r="CWP103"/>
      <c r="CWQ103"/>
      <c r="CWR103"/>
      <c r="CWS103"/>
      <c r="CWT103"/>
      <c r="CWU103"/>
      <c r="CWV103"/>
      <c r="CWW103"/>
      <c r="CWX103"/>
      <c r="CWY103"/>
      <c r="CWZ103"/>
      <c r="CXA103"/>
      <c r="CXB103"/>
      <c r="CXC103"/>
      <c r="CXD103"/>
      <c r="CXE103"/>
      <c r="CXF103"/>
      <c r="CXG103"/>
      <c r="CXH103"/>
      <c r="CXI103"/>
      <c r="CXJ103"/>
      <c r="CXK103"/>
      <c r="CXL103"/>
      <c r="CXM103"/>
      <c r="CXN103"/>
      <c r="CXO103"/>
      <c r="CXP103"/>
      <c r="CXQ103"/>
      <c r="CXR103"/>
      <c r="CXS103"/>
      <c r="CXT103"/>
      <c r="CXU103"/>
      <c r="CXV103"/>
      <c r="CXW103"/>
      <c r="CXX103"/>
      <c r="CXY103"/>
      <c r="CXZ103"/>
      <c r="CYA103"/>
      <c r="CYB103"/>
      <c r="CYC103"/>
      <c r="CYD103"/>
      <c r="CYE103"/>
      <c r="CYF103"/>
      <c r="CYG103"/>
      <c r="CYH103"/>
      <c r="CYI103"/>
      <c r="CYJ103"/>
      <c r="CYK103"/>
      <c r="CYL103"/>
      <c r="CYM103"/>
      <c r="CYN103"/>
      <c r="CYO103"/>
      <c r="CYP103"/>
      <c r="CYQ103"/>
      <c r="CYR103"/>
      <c r="CYS103"/>
      <c r="CYT103"/>
      <c r="CYU103"/>
      <c r="CYV103"/>
      <c r="CYW103"/>
      <c r="CYX103"/>
      <c r="CYY103"/>
      <c r="CYZ103"/>
      <c r="CZA103"/>
      <c r="CZB103"/>
      <c r="CZC103"/>
      <c r="CZD103"/>
      <c r="CZE103"/>
      <c r="CZF103"/>
      <c r="CZG103"/>
      <c r="CZH103"/>
      <c r="CZI103"/>
      <c r="CZJ103"/>
      <c r="CZK103"/>
      <c r="CZL103"/>
      <c r="CZM103"/>
      <c r="CZN103"/>
      <c r="CZO103"/>
      <c r="CZP103"/>
      <c r="CZQ103"/>
      <c r="CZR103"/>
      <c r="CZS103"/>
      <c r="CZT103"/>
      <c r="CZU103"/>
      <c r="CZV103"/>
      <c r="CZW103"/>
      <c r="CZX103"/>
      <c r="CZY103"/>
      <c r="CZZ103"/>
      <c r="DAA103"/>
      <c r="DAB103"/>
      <c r="DAC103"/>
      <c r="DAD103"/>
      <c r="DAE103"/>
      <c r="DAF103"/>
      <c r="DAG103"/>
      <c r="DAH103"/>
      <c r="DAI103"/>
      <c r="DAJ103"/>
      <c r="DAK103"/>
      <c r="DAL103"/>
      <c r="DAM103"/>
      <c r="DAN103"/>
      <c r="DAO103"/>
      <c r="DAP103"/>
      <c r="DAQ103"/>
      <c r="DAR103"/>
      <c r="DAS103"/>
      <c r="DAT103"/>
      <c r="DAU103"/>
      <c r="DAV103"/>
      <c r="DAW103"/>
      <c r="DAX103"/>
      <c r="DAY103"/>
      <c r="DAZ103"/>
      <c r="DBA103"/>
      <c r="DBB103"/>
      <c r="DBC103"/>
      <c r="DBD103"/>
      <c r="DBE103"/>
      <c r="DBF103"/>
      <c r="DBG103"/>
      <c r="DBH103"/>
      <c r="DBI103"/>
      <c r="DBJ103"/>
      <c r="DBK103"/>
      <c r="DBL103"/>
      <c r="DBM103"/>
      <c r="DBN103"/>
      <c r="DBO103"/>
      <c r="DBP103"/>
      <c r="DBQ103"/>
      <c r="DBR103"/>
      <c r="DBS103"/>
      <c r="DBT103"/>
      <c r="DBU103"/>
      <c r="DBV103"/>
      <c r="DBW103"/>
      <c r="DBX103"/>
      <c r="DBY103"/>
      <c r="DBZ103"/>
      <c r="DCA103"/>
      <c r="DCB103"/>
      <c r="DCC103"/>
      <c r="DCD103"/>
      <c r="DCE103"/>
      <c r="DCF103"/>
      <c r="DCG103"/>
      <c r="DCH103"/>
      <c r="DCI103"/>
      <c r="DCJ103"/>
      <c r="DCK103"/>
      <c r="DCL103"/>
      <c r="DCM103"/>
      <c r="DCN103"/>
      <c r="DCO103"/>
      <c r="DCP103"/>
      <c r="DCQ103"/>
      <c r="DCR103"/>
      <c r="DCS103"/>
      <c r="DCT103"/>
      <c r="DCU103"/>
      <c r="DCV103"/>
      <c r="DCW103"/>
      <c r="DCX103"/>
      <c r="DCY103"/>
      <c r="DCZ103"/>
      <c r="DDA103"/>
      <c r="DDB103"/>
      <c r="DDC103"/>
      <c r="DDD103"/>
      <c r="DDE103"/>
      <c r="DDF103"/>
      <c r="DDG103"/>
      <c r="DDH103"/>
      <c r="DDI103"/>
      <c r="DDJ103"/>
      <c r="DDK103"/>
      <c r="DDL103"/>
      <c r="DDM103"/>
      <c r="DDN103"/>
      <c r="DDO103"/>
      <c r="DDP103"/>
      <c r="DDQ103"/>
      <c r="DDR103"/>
      <c r="DDS103"/>
      <c r="DDT103"/>
      <c r="DDU103"/>
      <c r="DDV103"/>
      <c r="DDW103"/>
      <c r="DDX103"/>
      <c r="DDY103"/>
      <c r="DDZ103"/>
      <c r="DEA103"/>
      <c r="DEB103"/>
      <c r="DEC103"/>
      <c r="DED103"/>
      <c r="DEE103"/>
      <c r="DEF103"/>
      <c r="DEG103"/>
      <c r="DEH103"/>
      <c r="DEI103"/>
      <c r="DEJ103"/>
      <c r="DEK103"/>
      <c r="DEL103"/>
      <c r="DEM103"/>
      <c r="DEN103"/>
      <c r="DEO103"/>
      <c r="DEP103"/>
      <c r="DEQ103"/>
      <c r="DER103"/>
      <c r="DES103"/>
      <c r="DET103"/>
      <c r="DEU103"/>
      <c r="DEV103"/>
      <c r="DEW103"/>
      <c r="DEX103"/>
      <c r="DEY103"/>
      <c r="DEZ103"/>
      <c r="DFA103"/>
      <c r="DFB103"/>
      <c r="DFC103"/>
      <c r="DFD103"/>
      <c r="DFE103"/>
      <c r="DFF103"/>
      <c r="DFG103"/>
      <c r="DFH103"/>
      <c r="DFI103"/>
      <c r="DFJ103"/>
      <c r="DFK103"/>
      <c r="DFL103"/>
      <c r="DFM103"/>
      <c r="DFN103"/>
      <c r="DFO103"/>
      <c r="DFP103"/>
      <c r="DFQ103"/>
      <c r="DFR103"/>
      <c r="DFS103"/>
      <c r="DFT103"/>
      <c r="DFU103"/>
      <c r="DFV103"/>
      <c r="DFW103"/>
      <c r="DFX103"/>
      <c r="DFY103"/>
      <c r="DFZ103"/>
      <c r="DGA103"/>
      <c r="DGB103"/>
      <c r="DGC103"/>
      <c r="DGD103"/>
      <c r="DGE103"/>
      <c r="DGF103"/>
      <c r="DGG103"/>
      <c r="DGH103"/>
      <c r="DGI103"/>
      <c r="DGJ103"/>
      <c r="DGK103"/>
      <c r="DGL103"/>
      <c r="DGM103"/>
      <c r="DGN103"/>
      <c r="DGO103"/>
      <c r="DGP103"/>
      <c r="DGQ103"/>
      <c r="DGR103"/>
      <c r="DGS103"/>
      <c r="DGT103"/>
      <c r="DGU103"/>
      <c r="DGV103"/>
      <c r="DGW103"/>
      <c r="DGX103"/>
      <c r="DGY103"/>
      <c r="DGZ103"/>
      <c r="DHA103"/>
      <c r="DHB103"/>
      <c r="DHC103"/>
      <c r="DHD103"/>
      <c r="DHE103"/>
      <c r="DHF103"/>
      <c r="DHG103"/>
      <c r="DHH103"/>
      <c r="DHI103"/>
      <c r="DHJ103"/>
      <c r="DHK103"/>
      <c r="DHL103"/>
      <c r="DHM103"/>
      <c r="DHN103"/>
      <c r="DHO103"/>
      <c r="DHP103"/>
      <c r="DHQ103"/>
      <c r="DHR103"/>
      <c r="DHS103"/>
      <c r="DHT103"/>
      <c r="DHU103"/>
      <c r="DHV103"/>
      <c r="DHW103"/>
      <c r="DHX103"/>
      <c r="DHY103"/>
      <c r="DHZ103"/>
      <c r="DIA103"/>
      <c r="DIB103"/>
      <c r="DIC103"/>
      <c r="DID103"/>
      <c r="DIE103"/>
      <c r="DIF103"/>
      <c r="DIG103"/>
      <c r="DIH103"/>
      <c r="DII103"/>
      <c r="DIJ103"/>
      <c r="DIK103"/>
      <c r="DIL103"/>
      <c r="DIM103"/>
      <c r="DIN103"/>
      <c r="DIO103"/>
      <c r="DIP103"/>
      <c r="DIQ103"/>
      <c r="DIR103"/>
      <c r="DIS103"/>
      <c r="DIT103"/>
      <c r="DIU103"/>
      <c r="DIV103"/>
      <c r="DIW103"/>
      <c r="DIX103"/>
      <c r="DIY103"/>
      <c r="DIZ103"/>
      <c r="DJA103"/>
      <c r="DJB103"/>
      <c r="DJC103"/>
      <c r="DJD103"/>
      <c r="DJE103"/>
      <c r="DJF103"/>
      <c r="DJG103"/>
      <c r="DJH103"/>
      <c r="DJI103"/>
      <c r="DJJ103"/>
      <c r="DJK103"/>
      <c r="DJL103"/>
      <c r="DJM103"/>
      <c r="DJN103"/>
      <c r="DJO103"/>
      <c r="DJP103"/>
      <c r="DJQ103"/>
      <c r="DJR103"/>
      <c r="DJS103"/>
      <c r="DJT103"/>
      <c r="DJU103"/>
      <c r="DJV103"/>
      <c r="DJW103"/>
      <c r="DJX103"/>
      <c r="DJY103"/>
      <c r="DJZ103"/>
      <c r="DKA103"/>
      <c r="DKB103"/>
      <c r="DKC103"/>
      <c r="DKD103"/>
      <c r="DKE103"/>
      <c r="DKF103"/>
      <c r="DKG103"/>
      <c r="DKH103"/>
      <c r="DKI103"/>
      <c r="DKJ103"/>
      <c r="DKK103"/>
      <c r="DKL103"/>
      <c r="DKM103"/>
      <c r="DKN103"/>
      <c r="DKO103"/>
      <c r="DKP103"/>
      <c r="DKQ103"/>
      <c r="DKR103"/>
      <c r="DKS103"/>
      <c r="DKT103"/>
      <c r="DKU103"/>
      <c r="DKV103"/>
      <c r="DKW103"/>
      <c r="DKX103"/>
      <c r="DKY103"/>
      <c r="DKZ103"/>
      <c r="DLA103"/>
      <c r="DLB103"/>
      <c r="DLC103"/>
      <c r="DLD103"/>
      <c r="DLE103"/>
      <c r="DLF103"/>
      <c r="DLG103"/>
      <c r="DLH103"/>
      <c r="DLI103"/>
      <c r="DLJ103"/>
      <c r="DLK103"/>
      <c r="DLL103"/>
      <c r="DLM103"/>
      <c r="DLN103"/>
      <c r="DLO103"/>
      <c r="DLP103"/>
      <c r="DLQ103"/>
      <c r="DLR103"/>
      <c r="DLS103"/>
      <c r="DLT103"/>
      <c r="DLU103"/>
      <c r="DLV103"/>
      <c r="DLW103"/>
      <c r="DLX103"/>
      <c r="DLY103"/>
      <c r="DLZ103"/>
      <c r="DMA103"/>
      <c r="DMB103"/>
      <c r="DMC103"/>
      <c r="DMD103"/>
      <c r="DME103"/>
      <c r="DMF103"/>
      <c r="DMG103"/>
      <c r="DMH103"/>
      <c r="DMI103"/>
      <c r="DMJ103"/>
      <c r="DMK103"/>
      <c r="DML103"/>
      <c r="DMM103"/>
      <c r="DMN103"/>
      <c r="DMO103"/>
      <c r="DMP103"/>
      <c r="DMQ103"/>
      <c r="DMR103"/>
      <c r="DMS103"/>
      <c r="DMT103"/>
      <c r="DMU103"/>
      <c r="DMV103"/>
      <c r="DMW103"/>
      <c r="DMX103"/>
      <c r="DMY103"/>
      <c r="DMZ103"/>
      <c r="DNA103"/>
      <c r="DNB103"/>
      <c r="DNC103"/>
      <c r="DND103"/>
      <c r="DNE103"/>
      <c r="DNF103"/>
      <c r="DNG103"/>
      <c r="DNH103"/>
      <c r="DNI103"/>
      <c r="DNJ103"/>
      <c r="DNK103"/>
      <c r="DNL103"/>
      <c r="DNM103"/>
      <c r="DNN103"/>
      <c r="DNO103"/>
      <c r="DNP103"/>
      <c r="DNQ103"/>
      <c r="DNR103"/>
      <c r="DNS103"/>
      <c r="DNT103"/>
      <c r="DNU103"/>
      <c r="DNV103"/>
      <c r="DNW103"/>
      <c r="DNX103"/>
      <c r="DNY103"/>
      <c r="DNZ103"/>
      <c r="DOA103"/>
      <c r="DOB103"/>
      <c r="DOC103"/>
      <c r="DOD103"/>
      <c r="DOE103"/>
      <c r="DOF103"/>
      <c r="DOG103"/>
      <c r="DOH103"/>
      <c r="DOI103"/>
      <c r="DOJ103"/>
      <c r="DOK103"/>
      <c r="DOL103"/>
      <c r="DOM103"/>
      <c r="DON103"/>
      <c r="DOO103"/>
      <c r="DOP103"/>
      <c r="DOQ103"/>
      <c r="DOR103"/>
      <c r="DOS103"/>
      <c r="DOT103"/>
      <c r="DOU103"/>
      <c r="DOV103"/>
      <c r="DOW103"/>
      <c r="DOX103"/>
      <c r="DOY103"/>
      <c r="DOZ103"/>
      <c r="DPA103"/>
      <c r="DPB103"/>
      <c r="DPC103"/>
      <c r="DPD103"/>
      <c r="DPE103"/>
      <c r="DPF103"/>
      <c r="DPG103"/>
      <c r="DPH103"/>
      <c r="DPI103"/>
      <c r="DPJ103"/>
      <c r="DPK103"/>
      <c r="DPL103"/>
      <c r="DPM103"/>
      <c r="DPN103"/>
      <c r="DPO103"/>
      <c r="DPP103"/>
      <c r="DPQ103"/>
      <c r="DPR103"/>
      <c r="DPS103"/>
      <c r="DPT103"/>
      <c r="DPU103"/>
      <c r="DPV103"/>
      <c r="DPW103"/>
      <c r="DPX103"/>
      <c r="DPY103"/>
      <c r="DPZ103"/>
      <c r="DQA103"/>
      <c r="DQB103"/>
      <c r="DQC103"/>
      <c r="DQD103"/>
      <c r="DQE103"/>
      <c r="DQF103"/>
      <c r="DQG103"/>
      <c r="DQH103"/>
      <c r="DQI103"/>
      <c r="DQJ103"/>
      <c r="DQK103"/>
      <c r="DQL103"/>
      <c r="DQM103"/>
      <c r="DQN103"/>
      <c r="DQO103"/>
      <c r="DQP103"/>
      <c r="DQQ103"/>
      <c r="DQR103"/>
      <c r="DQS103"/>
      <c r="DQT103"/>
      <c r="DQU103"/>
      <c r="DQV103"/>
      <c r="DQW103"/>
      <c r="DQX103"/>
      <c r="DQY103"/>
      <c r="DQZ103"/>
      <c r="DRA103"/>
      <c r="DRB103"/>
      <c r="DRC103"/>
      <c r="DRD103"/>
      <c r="DRE103"/>
      <c r="DRF103"/>
      <c r="DRG103"/>
      <c r="DRH103"/>
      <c r="DRI103"/>
      <c r="DRJ103"/>
      <c r="DRK103"/>
      <c r="DRL103"/>
      <c r="DRM103"/>
      <c r="DRN103"/>
      <c r="DRO103"/>
      <c r="DRP103"/>
      <c r="DRQ103"/>
      <c r="DRR103"/>
      <c r="DRS103"/>
      <c r="DRT103"/>
      <c r="DRU103"/>
      <c r="DRV103"/>
      <c r="DRW103"/>
      <c r="DRX103"/>
      <c r="DRY103"/>
      <c r="DRZ103"/>
      <c r="DSA103"/>
      <c r="DSB103"/>
      <c r="DSC103"/>
      <c r="DSD103"/>
      <c r="DSE103"/>
      <c r="DSF103"/>
      <c r="DSG103"/>
      <c r="DSH103"/>
      <c r="DSI103"/>
      <c r="DSJ103"/>
      <c r="DSK103"/>
      <c r="DSL103"/>
      <c r="DSM103"/>
      <c r="DSN103"/>
      <c r="DSO103"/>
      <c r="DSP103"/>
      <c r="DSQ103"/>
      <c r="DSR103"/>
      <c r="DSS103"/>
      <c r="DST103"/>
      <c r="DSU103"/>
      <c r="DSV103"/>
      <c r="DSW103"/>
      <c r="DSX103"/>
      <c r="DSY103"/>
      <c r="DSZ103"/>
      <c r="DTA103"/>
      <c r="DTB103"/>
      <c r="DTC103"/>
      <c r="DTD103"/>
      <c r="DTE103"/>
      <c r="DTF103"/>
      <c r="DTG103"/>
      <c r="DTH103"/>
      <c r="DTI103"/>
      <c r="DTJ103"/>
      <c r="DTK103"/>
      <c r="DTL103"/>
      <c r="DTM103"/>
      <c r="DTN103"/>
      <c r="DTO103"/>
      <c r="DTP103"/>
      <c r="DTQ103"/>
      <c r="DTR103"/>
      <c r="DTS103"/>
      <c r="DTT103"/>
      <c r="DTU103"/>
      <c r="DTV103"/>
      <c r="DTW103"/>
      <c r="DTX103"/>
      <c r="DTY103"/>
      <c r="DTZ103"/>
      <c r="DUA103"/>
      <c r="DUB103"/>
      <c r="DUC103"/>
      <c r="DUD103"/>
      <c r="DUE103"/>
      <c r="DUF103"/>
      <c r="DUG103"/>
      <c r="DUH103"/>
      <c r="DUI103"/>
      <c r="DUJ103"/>
      <c r="DUK103"/>
      <c r="DUL103"/>
      <c r="DUM103"/>
      <c r="DUN103"/>
      <c r="DUO103"/>
      <c r="DUP103"/>
      <c r="DUQ103"/>
      <c r="DUR103"/>
      <c r="DUS103"/>
      <c r="DUT103"/>
      <c r="DUU103"/>
      <c r="DUV103"/>
      <c r="DUW103"/>
      <c r="DUX103"/>
      <c r="DUY103"/>
      <c r="DUZ103"/>
      <c r="DVA103"/>
      <c r="DVB103"/>
      <c r="DVC103"/>
      <c r="DVD103"/>
      <c r="DVE103"/>
      <c r="DVF103"/>
      <c r="DVG103"/>
      <c r="DVH103"/>
      <c r="DVI103"/>
      <c r="DVJ103"/>
      <c r="DVK103"/>
      <c r="DVL103"/>
      <c r="DVM103"/>
      <c r="DVN103"/>
      <c r="DVO103"/>
      <c r="DVP103"/>
      <c r="DVQ103"/>
      <c r="DVR103"/>
      <c r="DVS103"/>
      <c r="DVT103"/>
      <c r="DVU103"/>
      <c r="DVV103"/>
      <c r="DVW103"/>
      <c r="DVX103"/>
      <c r="DVY103"/>
      <c r="DVZ103"/>
      <c r="DWA103"/>
      <c r="DWB103"/>
      <c r="DWC103"/>
      <c r="DWD103"/>
      <c r="DWE103"/>
      <c r="DWF103"/>
      <c r="DWG103"/>
      <c r="DWH103"/>
      <c r="DWI103"/>
      <c r="DWJ103"/>
      <c r="DWK103"/>
      <c r="DWL103"/>
      <c r="DWM103"/>
      <c r="DWN103"/>
      <c r="DWO103"/>
      <c r="DWP103"/>
      <c r="DWQ103"/>
      <c r="DWR103"/>
      <c r="DWS103"/>
      <c r="DWT103"/>
      <c r="DWU103"/>
      <c r="DWV103"/>
      <c r="DWW103"/>
      <c r="DWX103"/>
      <c r="DWY103"/>
      <c r="DWZ103"/>
      <c r="DXA103"/>
      <c r="DXB103"/>
      <c r="DXC103"/>
      <c r="DXD103"/>
      <c r="DXE103"/>
      <c r="DXF103"/>
      <c r="DXG103"/>
      <c r="DXH103"/>
      <c r="DXI103"/>
      <c r="DXJ103"/>
      <c r="DXK103"/>
      <c r="DXL103"/>
      <c r="DXM103"/>
      <c r="DXN103"/>
      <c r="DXO103"/>
      <c r="DXP103"/>
      <c r="DXQ103"/>
      <c r="DXR103"/>
      <c r="DXS103"/>
      <c r="DXT103"/>
      <c r="DXU103"/>
      <c r="DXV103"/>
      <c r="DXW103"/>
      <c r="DXX103"/>
      <c r="DXY103"/>
      <c r="DXZ103"/>
      <c r="DYA103"/>
      <c r="DYB103"/>
      <c r="DYC103"/>
      <c r="DYD103"/>
      <c r="DYE103"/>
      <c r="DYF103"/>
      <c r="DYG103"/>
      <c r="DYH103"/>
      <c r="DYI103"/>
      <c r="DYJ103"/>
      <c r="DYK103"/>
      <c r="DYL103"/>
      <c r="DYM103"/>
      <c r="DYN103"/>
      <c r="DYO103"/>
      <c r="DYP103"/>
      <c r="DYQ103"/>
      <c r="DYR103"/>
      <c r="DYS103"/>
      <c r="DYT103"/>
      <c r="DYU103"/>
      <c r="DYV103"/>
      <c r="DYW103"/>
      <c r="DYX103"/>
      <c r="DYY103"/>
      <c r="DYZ103"/>
      <c r="DZA103"/>
      <c r="DZB103"/>
      <c r="DZC103"/>
      <c r="DZD103"/>
      <c r="DZE103"/>
      <c r="DZF103"/>
      <c r="DZG103"/>
      <c r="DZH103"/>
      <c r="DZI103"/>
      <c r="DZJ103"/>
      <c r="DZK103"/>
      <c r="DZL103"/>
      <c r="DZM103"/>
      <c r="DZN103"/>
      <c r="DZO103"/>
      <c r="DZP103"/>
      <c r="DZQ103"/>
      <c r="DZR103"/>
      <c r="DZS103"/>
      <c r="DZT103"/>
      <c r="DZU103"/>
      <c r="DZV103"/>
      <c r="DZW103"/>
      <c r="DZX103"/>
      <c r="DZY103"/>
      <c r="DZZ103"/>
      <c r="EAA103"/>
      <c r="EAB103"/>
      <c r="EAC103"/>
      <c r="EAD103"/>
      <c r="EAE103"/>
      <c r="EAF103"/>
      <c r="EAG103"/>
      <c r="EAH103"/>
      <c r="EAI103"/>
      <c r="EAJ103"/>
      <c r="EAK103"/>
      <c r="EAL103"/>
      <c r="EAM103"/>
      <c r="EAN103"/>
      <c r="EAO103"/>
      <c r="EAP103"/>
      <c r="EAQ103"/>
      <c r="EAR103"/>
      <c r="EAS103"/>
      <c r="EAT103"/>
      <c r="EAU103"/>
      <c r="EAV103"/>
      <c r="EAW103"/>
      <c r="EAX103"/>
      <c r="EAY103"/>
      <c r="EAZ103"/>
      <c r="EBA103"/>
      <c r="EBB103"/>
      <c r="EBC103"/>
      <c r="EBD103"/>
      <c r="EBE103"/>
      <c r="EBF103"/>
      <c r="EBG103"/>
      <c r="EBH103"/>
      <c r="EBI103"/>
      <c r="EBJ103"/>
      <c r="EBK103"/>
      <c r="EBL103"/>
      <c r="EBM103"/>
      <c r="EBN103"/>
      <c r="EBO103"/>
      <c r="EBP103"/>
      <c r="EBQ103"/>
      <c r="EBR103"/>
      <c r="EBS103"/>
      <c r="EBT103"/>
      <c r="EBU103"/>
      <c r="EBV103"/>
      <c r="EBW103"/>
      <c r="EBX103"/>
      <c r="EBY103"/>
      <c r="EBZ103"/>
      <c r="ECA103"/>
      <c r="ECB103"/>
      <c r="ECC103"/>
      <c r="ECD103"/>
      <c r="ECE103"/>
      <c r="ECF103"/>
      <c r="ECG103"/>
      <c r="ECH103"/>
      <c r="ECI103"/>
      <c r="ECJ103"/>
      <c r="ECK103"/>
      <c r="ECL103"/>
      <c r="ECM103"/>
      <c r="ECN103"/>
      <c r="ECO103"/>
      <c r="ECP103"/>
      <c r="ECQ103"/>
      <c r="ECR103"/>
      <c r="ECS103"/>
      <c r="ECT103"/>
      <c r="ECU103"/>
      <c r="ECV103"/>
      <c r="ECW103"/>
      <c r="ECX103"/>
      <c r="ECY103"/>
      <c r="ECZ103"/>
      <c r="EDA103"/>
      <c r="EDB103"/>
      <c r="EDC103"/>
      <c r="EDD103"/>
      <c r="EDE103"/>
      <c r="EDF103"/>
      <c r="EDG103"/>
      <c r="EDH103"/>
      <c r="EDI103"/>
      <c r="EDJ103"/>
      <c r="EDK103"/>
      <c r="EDL103"/>
      <c r="EDM103"/>
      <c r="EDN103"/>
      <c r="EDO103"/>
      <c r="EDP103"/>
      <c r="EDQ103"/>
      <c r="EDR103"/>
      <c r="EDS103"/>
      <c r="EDT103"/>
      <c r="EDU103"/>
      <c r="EDV103"/>
      <c r="EDW103"/>
      <c r="EDX103"/>
      <c r="EDY103"/>
      <c r="EDZ103"/>
      <c r="EEA103"/>
      <c r="EEB103"/>
      <c r="EEC103"/>
      <c r="EED103"/>
      <c r="EEE103"/>
      <c r="EEF103"/>
      <c r="EEG103"/>
      <c r="EEH103"/>
      <c r="EEI103"/>
      <c r="EEJ103"/>
      <c r="EEK103"/>
      <c r="EEL103"/>
      <c r="EEM103"/>
      <c r="EEN103"/>
      <c r="EEO103"/>
      <c r="EEP103"/>
      <c r="EEQ103"/>
      <c r="EER103"/>
      <c r="EES103"/>
      <c r="EET103"/>
      <c r="EEU103"/>
      <c r="EEV103"/>
      <c r="EEW103"/>
      <c r="EEX103"/>
      <c r="EEY103"/>
      <c r="EEZ103"/>
      <c r="EFA103"/>
      <c r="EFB103"/>
      <c r="EFC103"/>
      <c r="EFD103"/>
      <c r="EFE103"/>
      <c r="EFF103"/>
      <c r="EFG103"/>
      <c r="EFH103"/>
      <c r="EFI103"/>
      <c r="EFJ103"/>
      <c r="EFK103"/>
      <c r="EFL103"/>
      <c r="EFM103"/>
      <c r="EFN103"/>
      <c r="EFO103"/>
      <c r="EFP103"/>
      <c r="EFQ103"/>
      <c r="EFR103"/>
      <c r="EFS103"/>
      <c r="EFT103"/>
      <c r="EFU103"/>
      <c r="EFV103"/>
      <c r="EFW103"/>
      <c r="EFX103"/>
      <c r="EFY103"/>
      <c r="EFZ103"/>
      <c r="EGA103"/>
      <c r="EGB103"/>
      <c r="EGC103"/>
      <c r="EGD103"/>
      <c r="EGE103"/>
      <c r="EGF103"/>
      <c r="EGG103"/>
      <c r="EGH103"/>
      <c r="EGI103"/>
      <c r="EGJ103"/>
      <c r="EGK103"/>
      <c r="EGL103"/>
      <c r="EGM103"/>
      <c r="EGN103"/>
      <c r="EGO103"/>
      <c r="EGP103"/>
      <c r="EGQ103"/>
      <c r="EGR103"/>
      <c r="EGS103"/>
      <c r="EGT103"/>
      <c r="EGU103"/>
      <c r="EGV103"/>
      <c r="EGW103"/>
      <c r="EGX103"/>
      <c r="EGY103"/>
      <c r="EGZ103"/>
      <c r="EHA103"/>
      <c r="EHB103"/>
      <c r="EHC103"/>
      <c r="EHD103"/>
      <c r="EHE103"/>
      <c r="EHF103"/>
      <c r="EHG103"/>
      <c r="EHH103"/>
      <c r="EHI103"/>
      <c r="EHJ103"/>
      <c r="EHK103"/>
      <c r="EHL103"/>
      <c r="EHM103"/>
      <c r="EHN103"/>
      <c r="EHO103"/>
      <c r="EHP103"/>
      <c r="EHQ103"/>
      <c r="EHR103"/>
      <c r="EHS103"/>
      <c r="EHT103"/>
      <c r="EHU103"/>
      <c r="EHV103"/>
      <c r="EHW103"/>
      <c r="EHX103"/>
      <c r="EHY103"/>
      <c r="EHZ103"/>
      <c r="EIA103"/>
      <c r="EIB103"/>
      <c r="EIC103"/>
      <c r="EID103"/>
      <c r="EIE103"/>
      <c r="EIF103"/>
      <c r="EIG103"/>
      <c r="EIH103"/>
      <c r="EII103"/>
      <c r="EIJ103"/>
      <c r="EIK103"/>
      <c r="EIL103"/>
      <c r="EIM103"/>
      <c r="EIN103"/>
      <c r="EIO103"/>
      <c r="EIP103"/>
      <c r="EIQ103"/>
      <c r="EIR103"/>
      <c r="EIS103"/>
      <c r="EIT103"/>
      <c r="EIU103"/>
      <c r="EIV103"/>
      <c r="EIW103"/>
      <c r="EIX103"/>
      <c r="EIY103"/>
      <c r="EIZ103"/>
      <c r="EJA103"/>
      <c r="EJB103"/>
      <c r="EJC103"/>
      <c r="EJD103"/>
      <c r="EJE103"/>
      <c r="EJF103"/>
      <c r="EJG103"/>
      <c r="EJH103"/>
      <c r="EJI103"/>
      <c r="EJJ103"/>
      <c r="EJK103"/>
      <c r="EJL103"/>
      <c r="EJM103"/>
      <c r="EJN103"/>
      <c r="EJO103"/>
      <c r="EJP103"/>
      <c r="EJQ103"/>
      <c r="EJR103"/>
      <c r="EJS103"/>
      <c r="EJT103"/>
      <c r="EJU103"/>
      <c r="EJV103"/>
      <c r="EJW103"/>
      <c r="EJX103"/>
      <c r="EJY103"/>
      <c r="EJZ103"/>
      <c r="EKA103"/>
      <c r="EKB103"/>
      <c r="EKC103"/>
      <c r="EKD103"/>
      <c r="EKE103"/>
      <c r="EKF103"/>
      <c r="EKG103"/>
      <c r="EKH103"/>
      <c r="EKI103"/>
      <c r="EKJ103"/>
      <c r="EKK103"/>
      <c r="EKL103"/>
      <c r="EKM103"/>
      <c r="EKN103"/>
      <c r="EKO103"/>
      <c r="EKP103"/>
      <c r="EKQ103"/>
      <c r="EKR103"/>
      <c r="EKS103"/>
      <c r="EKT103"/>
      <c r="EKU103"/>
      <c r="EKV103"/>
      <c r="EKW103"/>
      <c r="EKX103"/>
      <c r="EKY103"/>
      <c r="EKZ103"/>
      <c r="ELA103"/>
      <c r="ELB103"/>
      <c r="ELC103"/>
      <c r="ELD103"/>
      <c r="ELE103"/>
      <c r="ELF103"/>
      <c r="ELG103"/>
      <c r="ELH103"/>
      <c r="ELI103"/>
      <c r="ELJ103"/>
      <c r="ELK103"/>
      <c r="ELL103"/>
      <c r="ELM103"/>
      <c r="ELN103"/>
      <c r="ELO103"/>
      <c r="ELP103"/>
      <c r="ELQ103"/>
      <c r="ELR103"/>
      <c r="ELS103"/>
      <c r="ELT103"/>
      <c r="ELU103"/>
      <c r="ELV103"/>
      <c r="ELW103"/>
      <c r="ELX103"/>
      <c r="ELY103"/>
      <c r="ELZ103"/>
      <c r="EMA103"/>
      <c r="EMB103"/>
      <c r="EMC103"/>
      <c r="EMD103"/>
      <c r="EME103"/>
      <c r="EMF103"/>
      <c r="EMG103"/>
      <c r="EMH103"/>
      <c r="EMI103"/>
      <c r="EMJ103"/>
      <c r="EMK103"/>
      <c r="EML103"/>
      <c r="EMM103"/>
      <c r="EMN103"/>
      <c r="EMO103"/>
      <c r="EMP103"/>
      <c r="EMQ103"/>
      <c r="EMR103"/>
      <c r="EMS103"/>
      <c r="EMT103"/>
      <c r="EMU103"/>
      <c r="EMV103"/>
      <c r="EMW103"/>
      <c r="EMX103"/>
      <c r="EMY103"/>
      <c r="EMZ103"/>
      <c r="ENA103"/>
      <c r="ENB103"/>
      <c r="ENC103"/>
      <c r="END103"/>
      <c r="ENE103"/>
      <c r="ENF103"/>
      <c r="ENG103"/>
      <c r="ENH103"/>
      <c r="ENI103"/>
      <c r="ENJ103"/>
      <c r="ENK103"/>
      <c r="ENL103"/>
      <c r="ENM103"/>
      <c r="ENN103"/>
      <c r="ENO103"/>
      <c r="ENP103"/>
      <c r="ENQ103"/>
      <c r="ENR103"/>
      <c r="ENS103"/>
      <c r="ENT103"/>
      <c r="ENU103"/>
      <c r="ENV103"/>
      <c r="ENW103"/>
      <c r="ENX103"/>
      <c r="ENY103"/>
      <c r="ENZ103"/>
      <c r="EOA103"/>
      <c r="EOB103"/>
      <c r="EOC103"/>
      <c r="EOD103"/>
      <c r="EOE103"/>
      <c r="EOF103"/>
      <c r="EOG103"/>
      <c r="EOH103"/>
      <c r="EOI103"/>
      <c r="EOJ103"/>
      <c r="EOK103"/>
      <c r="EOL103"/>
      <c r="EOM103"/>
      <c r="EON103"/>
      <c r="EOO103"/>
      <c r="EOP103"/>
      <c r="EOQ103"/>
      <c r="EOR103"/>
      <c r="EOS103"/>
      <c r="EOT103"/>
      <c r="EOU103"/>
      <c r="EOV103"/>
      <c r="EOW103"/>
      <c r="EOX103"/>
      <c r="EOY103"/>
      <c r="EOZ103"/>
      <c r="EPA103"/>
      <c r="EPB103"/>
      <c r="EPC103"/>
      <c r="EPD103"/>
      <c r="EPE103"/>
      <c r="EPF103"/>
      <c r="EPG103"/>
      <c r="EPH103"/>
      <c r="EPI103"/>
      <c r="EPJ103"/>
      <c r="EPK103"/>
      <c r="EPL103"/>
      <c r="EPM103"/>
      <c r="EPN103"/>
      <c r="EPO103"/>
      <c r="EPP103"/>
      <c r="EPQ103"/>
      <c r="EPR103"/>
      <c r="EPS103"/>
      <c r="EPT103"/>
      <c r="EPU103"/>
      <c r="EPV103"/>
      <c r="EPW103"/>
      <c r="EPX103"/>
      <c r="EPY103"/>
      <c r="EPZ103"/>
      <c r="EQA103"/>
      <c r="EQB103"/>
      <c r="EQC103"/>
      <c r="EQD103"/>
      <c r="EQE103"/>
      <c r="EQF103"/>
      <c r="EQG103"/>
      <c r="EQH103"/>
      <c r="EQI103"/>
      <c r="EQJ103"/>
      <c r="EQK103"/>
      <c r="EQL103"/>
      <c r="EQM103"/>
      <c r="EQN103"/>
      <c r="EQO103"/>
      <c r="EQP103"/>
      <c r="EQQ103"/>
      <c r="EQR103"/>
      <c r="EQS103"/>
      <c r="EQT103"/>
      <c r="EQU103"/>
      <c r="EQV103"/>
      <c r="EQW103"/>
      <c r="EQX103"/>
      <c r="EQY103"/>
      <c r="EQZ103"/>
      <c r="ERA103"/>
      <c r="ERB103"/>
      <c r="ERC103"/>
      <c r="ERD103"/>
      <c r="ERE103"/>
      <c r="ERF103"/>
      <c r="ERG103"/>
      <c r="ERH103"/>
      <c r="ERI103"/>
      <c r="ERJ103"/>
      <c r="ERK103"/>
      <c r="ERL103"/>
      <c r="ERM103"/>
      <c r="ERN103"/>
      <c r="ERO103"/>
      <c r="ERP103"/>
      <c r="ERQ103"/>
      <c r="ERR103"/>
      <c r="ERS103"/>
      <c r="ERT103"/>
      <c r="ERU103"/>
      <c r="ERV103"/>
      <c r="ERW103"/>
      <c r="ERX103"/>
      <c r="ERY103"/>
      <c r="ERZ103"/>
      <c r="ESA103"/>
      <c r="ESB103"/>
      <c r="ESC103"/>
      <c r="ESD103"/>
      <c r="ESE103"/>
      <c r="ESF103"/>
      <c r="ESG103"/>
      <c r="ESH103"/>
      <c r="ESI103"/>
      <c r="ESJ103"/>
      <c r="ESK103"/>
      <c r="ESL103"/>
      <c r="ESM103"/>
      <c r="ESN103"/>
      <c r="ESO103"/>
      <c r="ESP103"/>
      <c r="ESQ103"/>
      <c r="ESR103"/>
      <c r="ESS103"/>
      <c r="EST103"/>
      <c r="ESU103"/>
      <c r="ESV103"/>
      <c r="ESW103"/>
      <c r="ESX103"/>
      <c r="ESY103"/>
      <c r="ESZ103"/>
      <c r="ETA103"/>
      <c r="ETB103"/>
      <c r="ETC103"/>
      <c r="ETD103"/>
      <c r="ETE103"/>
      <c r="ETF103"/>
      <c r="ETG103"/>
      <c r="ETH103"/>
      <c r="ETI103"/>
      <c r="ETJ103"/>
      <c r="ETK103"/>
      <c r="ETL103"/>
      <c r="ETM103"/>
      <c r="ETN103"/>
      <c r="ETO103"/>
      <c r="ETP103"/>
      <c r="ETQ103"/>
      <c r="ETR103"/>
      <c r="ETS103"/>
      <c r="ETT103"/>
      <c r="ETU103"/>
      <c r="ETV103"/>
      <c r="ETW103"/>
      <c r="ETX103"/>
      <c r="ETY103"/>
      <c r="ETZ103"/>
      <c r="EUA103"/>
      <c r="EUB103"/>
      <c r="EUC103"/>
      <c r="EUD103"/>
      <c r="EUE103"/>
      <c r="EUF103"/>
      <c r="EUG103"/>
      <c r="EUH103"/>
      <c r="EUI103"/>
      <c r="EUJ103"/>
      <c r="EUK103"/>
      <c r="EUL103"/>
      <c r="EUM103"/>
      <c r="EUN103"/>
      <c r="EUO103"/>
      <c r="EUP103"/>
      <c r="EUQ103"/>
      <c r="EUR103"/>
      <c r="EUS103"/>
      <c r="EUT103"/>
      <c r="EUU103"/>
      <c r="EUV103"/>
      <c r="EUW103"/>
      <c r="EUX103"/>
      <c r="EUY103"/>
      <c r="EUZ103"/>
      <c r="EVA103"/>
      <c r="EVB103"/>
      <c r="EVC103"/>
      <c r="EVD103"/>
      <c r="EVE103"/>
      <c r="EVF103"/>
      <c r="EVG103"/>
      <c r="EVH103"/>
      <c r="EVI103"/>
      <c r="EVJ103"/>
      <c r="EVK103"/>
      <c r="EVL103"/>
      <c r="EVM103"/>
      <c r="EVN103"/>
      <c r="EVO103"/>
      <c r="EVP103"/>
      <c r="EVQ103"/>
      <c r="EVR103"/>
      <c r="EVS103"/>
      <c r="EVT103"/>
      <c r="EVU103"/>
      <c r="EVV103"/>
      <c r="EVW103"/>
      <c r="EVX103"/>
      <c r="EVY103"/>
      <c r="EVZ103"/>
      <c r="EWA103"/>
      <c r="EWB103"/>
      <c r="EWC103"/>
      <c r="EWD103"/>
      <c r="EWE103"/>
      <c r="EWF103"/>
      <c r="EWG103"/>
      <c r="EWH103"/>
      <c r="EWI103"/>
      <c r="EWJ103"/>
      <c r="EWK103"/>
      <c r="EWL103"/>
      <c r="EWM103"/>
      <c r="EWN103"/>
      <c r="EWO103"/>
      <c r="EWP103"/>
      <c r="EWQ103"/>
      <c r="EWR103"/>
      <c r="EWS103"/>
      <c r="EWT103"/>
      <c r="EWU103"/>
      <c r="EWV103"/>
      <c r="EWW103"/>
      <c r="EWX103"/>
      <c r="EWY103"/>
      <c r="EWZ103"/>
      <c r="EXA103"/>
      <c r="EXB103"/>
      <c r="EXC103"/>
      <c r="EXD103"/>
      <c r="EXE103"/>
      <c r="EXF103"/>
      <c r="EXG103"/>
      <c r="EXH103"/>
      <c r="EXI103"/>
      <c r="EXJ103"/>
      <c r="EXK103"/>
      <c r="EXL103"/>
      <c r="EXM103"/>
      <c r="EXN103"/>
      <c r="EXO103"/>
      <c r="EXP103"/>
      <c r="EXQ103"/>
      <c r="EXR103"/>
      <c r="EXS103"/>
      <c r="EXT103"/>
      <c r="EXU103"/>
      <c r="EXV103"/>
      <c r="EXW103"/>
      <c r="EXX103"/>
      <c r="EXY103"/>
      <c r="EXZ103"/>
      <c r="EYA103"/>
      <c r="EYB103"/>
      <c r="EYC103"/>
      <c r="EYD103"/>
      <c r="EYE103"/>
      <c r="EYF103"/>
      <c r="EYG103"/>
      <c r="EYH103"/>
      <c r="EYI103"/>
      <c r="EYJ103"/>
      <c r="EYK103"/>
      <c r="EYL103"/>
      <c r="EYM103"/>
      <c r="EYN103"/>
      <c r="EYO103"/>
      <c r="EYP103"/>
      <c r="EYQ103"/>
      <c r="EYR103"/>
      <c r="EYS103"/>
      <c r="EYT103"/>
      <c r="EYU103"/>
      <c r="EYV103"/>
      <c r="EYW103"/>
      <c r="EYX103"/>
      <c r="EYY103"/>
      <c r="EYZ103"/>
      <c r="EZA103"/>
      <c r="EZB103"/>
      <c r="EZC103"/>
      <c r="EZD103"/>
      <c r="EZE103"/>
      <c r="EZF103"/>
      <c r="EZG103"/>
      <c r="EZH103"/>
      <c r="EZI103"/>
      <c r="EZJ103"/>
      <c r="EZK103"/>
      <c r="EZL103"/>
      <c r="EZM103"/>
      <c r="EZN103"/>
      <c r="EZO103"/>
      <c r="EZP103"/>
      <c r="EZQ103"/>
      <c r="EZR103"/>
      <c r="EZS103"/>
      <c r="EZT103"/>
      <c r="EZU103"/>
      <c r="EZV103"/>
      <c r="EZW103"/>
      <c r="EZX103"/>
      <c r="EZY103"/>
      <c r="EZZ103"/>
      <c r="FAA103"/>
      <c r="FAB103"/>
      <c r="FAC103"/>
      <c r="FAD103"/>
      <c r="FAE103"/>
      <c r="FAF103"/>
      <c r="FAG103"/>
      <c r="FAH103"/>
      <c r="FAI103"/>
      <c r="FAJ103"/>
      <c r="FAK103"/>
      <c r="FAL103"/>
      <c r="FAM103"/>
      <c r="FAN103"/>
      <c r="FAO103"/>
      <c r="FAP103"/>
      <c r="FAQ103"/>
      <c r="FAR103"/>
      <c r="FAS103"/>
      <c r="FAT103"/>
      <c r="FAU103"/>
      <c r="FAV103"/>
      <c r="FAW103"/>
      <c r="FAX103"/>
      <c r="FAY103"/>
      <c r="FAZ103"/>
      <c r="FBA103"/>
      <c r="FBB103"/>
      <c r="FBC103"/>
      <c r="FBD103"/>
      <c r="FBE103"/>
      <c r="FBF103"/>
      <c r="FBG103"/>
      <c r="FBH103"/>
      <c r="FBI103"/>
      <c r="FBJ103"/>
      <c r="FBK103"/>
      <c r="FBL103"/>
      <c r="FBM103"/>
      <c r="FBN103"/>
      <c r="FBO103"/>
      <c r="FBP103"/>
      <c r="FBQ103"/>
      <c r="FBR103"/>
      <c r="FBS103"/>
      <c r="FBT103"/>
      <c r="FBU103"/>
      <c r="FBV103"/>
      <c r="FBW103"/>
      <c r="FBX103"/>
      <c r="FBY103"/>
      <c r="FBZ103"/>
      <c r="FCA103"/>
      <c r="FCB103"/>
      <c r="FCC103"/>
      <c r="FCD103"/>
      <c r="FCE103"/>
      <c r="FCF103"/>
      <c r="FCG103"/>
      <c r="FCH103"/>
      <c r="FCI103"/>
      <c r="FCJ103"/>
      <c r="FCK103"/>
      <c r="FCL103"/>
      <c r="FCM103"/>
      <c r="FCN103"/>
      <c r="FCO103"/>
      <c r="FCP103"/>
      <c r="FCQ103"/>
      <c r="FCR103"/>
      <c r="FCS103"/>
      <c r="FCT103"/>
      <c r="FCU103"/>
      <c r="FCV103"/>
      <c r="FCW103"/>
      <c r="FCX103"/>
      <c r="FCY103"/>
      <c r="FCZ103"/>
      <c r="FDA103"/>
      <c r="FDB103"/>
      <c r="FDC103"/>
      <c r="FDD103"/>
      <c r="FDE103"/>
      <c r="FDF103"/>
      <c r="FDG103"/>
      <c r="FDH103"/>
      <c r="FDI103"/>
      <c r="FDJ103"/>
      <c r="FDK103"/>
      <c r="FDL103"/>
      <c r="FDM103"/>
      <c r="FDN103"/>
      <c r="FDO103"/>
      <c r="FDP103"/>
      <c r="FDQ103"/>
      <c r="FDR103"/>
      <c r="FDS103"/>
      <c r="FDT103"/>
      <c r="FDU103"/>
      <c r="FDV103"/>
      <c r="FDW103"/>
      <c r="FDX103"/>
      <c r="FDY103"/>
      <c r="FDZ103"/>
      <c r="FEA103"/>
      <c r="FEB103"/>
      <c r="FEC103"/>
      <c r="FED103"/>
      <c r="FEE103"/>
      <c r="FEF103"/>
      <c r="FEG103"/>
      <c r="FEH103"/>
      <c r="FEI103"/>
      <c r="FEJ103"/>
      <c r="FEK103"/>
      <c r="FEL103"/>
      <c r="FEM103"/>
      <c r="FEN103"/>
      <c r="FEO103"/>
      <c r="FEP103"/>
      <c r="FEQ103"/>
      <c r="FER103"/>
      <c r="FES103"/>
      <c r="FET103"/>
      <c r="FEU103"/>
      <c r="FEV103"/>
      <c r="FEW103"/>
      <c r="FEX103"/>
      <c r="FEY103"/>
      <c r="FEZ103"/>
      <c r="FFA103"/>
      <c r="FFB103"/>
      <c r="FFC103"/>
      <c r="FFD103"/>
      <c r="FFE103"/>
      <c r="FFF103"/>
      <c r="FFG103"/>
      <c r="FFH103"/>
      <c r="FFI103"/>
      <c r="FFJ103"/>
      <c r="FFK103"/>
      <c r="FFL103"/>
      <c r="FFM103"/>
      <c r="FFN103"/>
      <c r="FFO103"/>
      <c r="FFP103"/>
      <c r="FFQ103"/>
      <c r="FFR103"/>
      <c r="FFS103"/>
      <c r="FFT103"/>
      <c r="FFU103"/>
      <c r="FFV103"/>
      <c r="FFW103"/>
      <c r="FFX103"/>
      <c r="FFY103"/>
      <c r="FFZ103"/>
      <c r="FGA103"/>
      <c r="FGB103"/>
      <c r="FGC103"/>
      <c r="FGD103"/>
      <c r="FGE103"/>
      <c r="FGF103"/>
      <c r="FGG103"/>
      <c r="FGH103"/>
      <c r="FGI103"/>
      <c r="FGJ103"/>
      <c r="FGK103"/>
      <c r="FGL103"/>
      <c r="FGM103"/>
      <c r="FGN103"/>
      <c r="FGO103"/>
      <c r="FGP103"/>
      <c r="FGQ103"/>
      <c r="FGR103"/>
      <c r="FGS103"/>
      <c r="FGT103"/>
      <c r="FGU103"/>
      <c r="FGV103"/>
      <c r="FGW103"/>
      <c r="FGX103"/>
      <c r="FGY103"/>
      <c r="FGZ103"/>
      <c r="FHA103"/>
      <c r="FHB103"/>
      <c r="FHC103"/>
      <c r="FHD103"/>
      <c r="FHE103"/>
      <c r="FHF103"/>
      <c r="FHG103"/>
      <c r="FHH103"/>
      <c r="FHI103"/>
      <c r="FHJ103"/>
      <c r="FHK103"/>
      <c r="FHL103"/>
      <c r="FHM103"/>
      <c r="FHN103"/>
      <c r="FHO103"/>
      <c r="FHP103"/>
      <c r="FHQ103"/>
      <c r="FHR103"/>
      <c r="FHS103"/>
      <c r="FHT103"/>
      <c r="FHU103"/>
      <c r="FHV103"/>
      <c r="FHW103"/>
      <c r="FHX103"/>
      <c r="FHY103"/>
      <c r="FHZ103"/>
      <c r="FIA103"/>
      <c r="FIB103"/>
      <c r="FIC103"/>
      <c r="FID103"/>
      <c r="FIE103"/>
      <c r="FIF103"/>
      <c r="FIG103"/>
      <c r="FIH103"/>
      <c r="FII103"/>
      <c r="FIJ103"/>
      <c r="FIK103"/>
      <c r="FIL103"/>
      <c r="FIM103"/>
      <c r="FIN103"/>
      <c r="FIO103"/>
      <c r="FIP103"/>
      <c r="FIQ103"/>
      <c r="FIR103"/>
      <c r="FIS103"/>
      <c r="FIT103"/>
      <c r="FIU103"/>
      <c r="FIV103"/>
      <c r="FIW103"/>
      <c r="FIX103"/>
      <c r="FIY103"/>
      <c r="FIZ103"/>
      <c r="FJA103"/>
      <c r="FJB103"/>
      <c r="FJC103"/>
      <c r="FJD103"/>
      <c r="FJE103"/>
      <c r="FJF103"/>
      <c r="FJG103"/>
      <c r="FJH103"/>
      <c r="FJI103"/>
      <c r="FJJ103"/>
      <c r="FJK103"/>
      <c r="FJL103"/>
      <c r="FJM103"/>
      <c r="FJN103"/>
      <c r="FJO103"/>
      <c r="FJP103"/>
      <c r="FJQ103"/>
      <c r="FJR103"/>
      <c r="FJS103"/>
      <c r="FJT103"/>
      <c r="FJU103"/>
      <c r="FJV103"/>
      <c r="FJW103"/>
      <c r="FJX103"/>
      <c r="FJY103"/>
      <c r="FJZ103"/>
      <c r="FKA103"/>
      <c r="FKB103"/>
      <c r="FKC103"/>
      <c r="FKD103"/>
      <c r="FKE103"/>
      <c r="FKF103"/>
      <c r="FKG103"/>
      <c r="FKH103"/>
      <c r="FKI103"/>
      <c r="FKJ103"/>
      <c r="FKK103"/>
      <c r="FKL103"/>
      <c r="FKM103"/>
      <c r="FKN103"/>
      <c r="FKO103"/>
      <c r="FKP103"/>
      <c r="FKQ103"/>
      <c r="FKR103"/>
      <c r="FKS103"/>
      <c r="FKT103"/>
      <c r="FKU103"/>
      <c r="FKV103"/>
      <c r="FKW103"/>
      <c r="FKX103"/>
      <c r="FKY103"/>
      <c r="FKZ103"/>
      <c r="FLA103"/>
      <c r="FLB103"/>
      <c r="FLC103"/>
      <c r="FLD103"/>
      <c r="FLE103"/>
      <c r="FLF103"/>
      <c r="FLG103"/>
      <c r="FLH103"/>
      <c r="FLI103"/>
      <c r="FLJ103"/>
      <c r="FLK103"/>
      <c r="FLL103"/>
      <c r="FLM103"/>
      <c r="FLN103"/>
      <c r="FLO103"/>
      <c r="FLP103"/>
      <c r="FLQ103"/>
      <c r="FLR103"/>
      <c r="FLS103"/>
      <c r="FLT103"/>
      <c r="FLU103"/>
      <c r="FLV103"/>
      <c r="FLW103"/>
      <c r="FLX103"/>
      <c r="FLY103"/>
      <c r="FLZ103"/>
      <c r="FMA103"/>
      <c r="FMB103"/>
      <c r="FMC103"/>
      <c r="FMD103"/>
      <c r="FME103"/>
      <c r="FMF103"/>
      <c r="FMG103"/>
      <c r="FMH103"/>
      <c r="FMI103"/>
      <c r="FMJ103"/>
      <c r="FMK103"/>
      <c r="FML103"/>
      <c r="FMM103"/>
      <c r="FMN103"/>
      <c r="FMO103"/>
      <c r="FMP103"/>
      <c r="FMQ103"/>
      <c r="FMR103"/>
      <c r="FMS103"/>
      <c r="FMT103"/>
      <c r="FMU103"/>
      <c r="FMV103"/>
      <c r="FMW103"/>
      <c r="FMX103"/>
      <c r="FMY103"/>
      <c r="FMZ103"/>
      <c r="FNA103"/>
      <c r="FNB103"/>
      <c r="FNC103"/>
      <c r="FND103"/>
      <c r="FNE103"/>
      <c r="FNF103"/>
      <c r="FNG103"/>
      <c r="FNH103"/>
      <c r="FNI103"/>
      <c r="FNJ103"/>
      <c r="FNK103"/>
      <c r="FNL103"/>
      <c r="FNM103"/>
      <c r="FNN103"/>
      <c r="FNO103"/>
      <c r="FNP103"/>
      <c r="FNQ103"/>
      <c r="FNR103"/>
      <c r="FNS103"/>
      <c r="FNT103"/>
      <c r="FNU103"/>
      <c r="FNV103"/>
      <c r="FNW103"/>
      <c r="FNX103"/>
      <c r="FNY103"/>
      <c r="FNZ103"/>
      <c r="FOA103"/>
      <c r="FOB103"/>
      <c r="FOC103"/>
      <c r="FOD103"/>
      <c r="FOE103"/>
      <c r="FOF103"/>
      <c r="FOG103"/>
      <c r="FOH103"/>
      <c r="FOI103"/>
      <c r="FOJ103"/>
      <c r="FOK103"/>
      <c r="FOL103"/>
      <c r="FOM103"/>
      <c r="FON103"/>
      <c r="FOO103"/>
      <c r="FOP103"/>
      <c r="FOQ103"/>
      <c r="FOR103"/>
      <c r="FOS103"/>
      <c r="FOT103"/>
      <c r="FOU103"/>
      <c r="FOV103"/>
      <c r="FOW103"/>
      <c r="FOX103"/>
      <c r="FOY103"/>
      <c r="FOZ103"/>
      <c r="FPA103"/>
      <c r="FPB103"/>
      <c r="FPC103"/>
      <c r="FPD103"/>
      <c r="FPE103"/>
      <c r="FPF103"/>
      <c r="FPG103"/>
      <c r="FPH103"/>
      <c r="FPI103"/>
      <c r="FPJ103"/>
      <c r="FPK103"/>
      <c r="FPL103"/>
      <c r="FPM103"/>
      <c r="FPN103"/>
      <c r="FPO103"/>
      <c r="FPP103"/>
      <c r="FPQ103"/>
      <c r="FPR103"/>
      <c r="FPS103"/>
      <c r="FPT103"/>
      <c r="FPU103"/>
      <c r="FPV103"/>
      <c r="FPW103"/>
      <c r="FPX103"/>
      <c r="FPY103"/>
      <c r="FPZ103"/>
      <c r="FQA103"/>
      <c r="FQB103"/>
      <c r="FQC103"/>
      <c r="FQD103"/>
      <c r="FQE103"/>
      <c r="FQF103"/>
      <c r="FQG103"/>
      <c r="FQH103"/>
      <c r="FQI103"/>
      <c r="FQJ103"/>
      <c r="FQK103"/>
      <c r="FQL103"/>
      <c r="FQM103"/>
      <c r="FQN103"/>
      <c r="FQO103"/>
      <c r="FQP103"/>
      <c r="FQQ103"/>
      <c r="FQR103"/>
      <c r="FQS103"/>
      <c r="FQT103"/>
      <c r="FQU103"/>
      <c r="FQV103"/>
      <c r="FQW103"/>
      <c r="FQX103"/>
      <c r="FQY103"/>
      <c r="FQZ103"/>
      <c r="FRA103"/>
      <c r="FRB103"/>
      <c r="FRC103"/>
      <c r="FRD103"/>
      <c r="FRE103"/>
      <c r="FRF103"/>
      <c r="FRG103"/>
      <c r="FRH103"/>
      <c r="FRI103"/>
      <c r="FRJ103"/>
      <c r="FRK103"/>
      <c r="FRL103"/>
      <c r="FRM103"/>
      <c r="FRN103"/>
      <c r="FRO103"/>
      <c r="FRP103"/>
      <c r="FRQ103"/>
      <c r="FRR103"/>
      <c r="FRS103"/>
      <c r="FRT103"/>
      <c r="FRU103"/>
      <c r="FRV103"/>
      <c r="FRW103"/>
      <c r="FRX103"/>
      <c r="FRY103"/>
      <c r="FRZ103"/>
      <c r="FSA103"/>
      <c r="FSB103"/>
      <c r="FSC103"/>
      <c r="FSD103"/>
      <c r="FSE103"/>
      <c r="FSF103"/>
      <c r="FSG103"/>
      <c r="FSH103"/>
      <c r="FSI103"/>
      <c r="FSJ103"/>
      <c r="FSK103"/>
      <c r="FSL103"/>
      <c r="FSM103"/>
      <c r="FSN103"/>
      <c r="FSO103"/>
      <c r="FSP103"/>
      <c r="FSQ103"/>
      <c r="FSR103"/>
      <c r="FSS103"/>
      <c r="FST103"/>
      <c r="FSU103"/>
      <c r="FSV103"/>
      <c r="FSW103"/>
      <c r="FSX103"/>
      <c r="FSY103"/>
      <c r="FSZ103"/>
      <c r="FTA103"/>
      <c r="FTB103"/>
      <c r="FTC103"/>
      <c r="FTD103"/>
      <c r="FTE103"/>
      <c r="FTF103"/>
      <c r="FTG103"/>
      <c r="FTH103"/>
      <c r="FTI103"/>
      <c r="FTJ103"/>
      <c r="FTK103"/>
      <c r="FTL103"/>
      <c r="FTM103"/>
      <c r="FTN103"/>
      <c r="FTO103"/>
      <c r="FTP103"/>
      <c r="FTQ103"/>
      <c r="FTR103"/>
      <c r="FTS103"/>
      <c r="FTT103"/>
      <c r="FTU103"/>
      <c r="FTV103"/>
      <c r="FTW103"/>
      <c r="FTX103"/>
      <c r="FTY103"/>
      <c r="FTZ103"/>
      <c r="FUA103"/>
      <c r="FUB103"/>
      <c r="FUC103"/>
      <c r="FUD103"/>
      <c r="FUE103"/>
      <c r="FUF103"/>
      <c r="FUG103"/>
      <c r="FUH103"/>
      <c r="FUI103"/>
      <c r="FUJ103"/>
      <c r="FUK103"/>
      <c r="FUL103"/>
      <c r="FUM103"/>
      <c r="FUN103"/>
      <c r="FUO103"/>
      <c r="FUP103"/>
      <c r="FUQ103"/>
      <c r="FUR103"/>
      <c r="FUS103"/>
      <c r="FUT103"/>
      <c r="FUU103"/>
      <c r="FUV103"/>
      <c r="FUW103"/>
      <c r="FUX103"/>
      <c r="FUY103"/>
      <c r="FUZ103"/>
      <c r="FVA103"/>
      <c r="FVB103"/>
      <c r="FVC103"/>
      <c r="FVD103"/>
      <c r="FVE103"/>
      <c r="FVF103"/>
      <c r="FVG103"/>
      <c r="FVH103"/>
      <c r="FVI103"/>
      <c r="FVJ103"/>
      <c r="FVK103"/>
      <c r="FVL103"/>
      <c r="FVM103"/>
      <c r="FVN103"/>
      <c r="FVO103"/>
      <c r="FVP103"/>
      <c r="FVQ103"/>
      <c r="FVR103"/>
      <c r="FVS103"/>
      <c r="FVT103"/>
      <c r="FVU103"/>
      <c r="FVV103"/>
      <c r="FVW103"/>
      <c r="FVX103"/>
      <c r="FVY103"/>
      <c r="FVZ103"/>
      <c r="FWA103"/>
      <c r="FWB103"/>
      <c r="FWC103"/>
      <c r="FWD103"/>
      <c r="FWE103"/>
      <c r="FWF103"/>
      <c r="FWG103"/>
      <c r="FWH103"/>
      <c r="FWI103"/>
      <c r="FWJ103"/>
      <c r="FWK103"/>
      <c r="FWL103"/>
      <c r="FWM103"/>
      <c r="FWN103"/>
      <c r="FWO103"/>
      <c r="FWP103"/>
      <c r="FWQ103"/>
      <c r="FWR103"/>
      <c r="FWS103"/>
      <c r="FWT103"/>
      <c r="FWU103"/>
      <c r="FWV103"/>
      <c r="FWW103"/>
      <c r="FWX103"/>
      <c r="FWY103"/>
      <c r="FWZ103"/>
      <c r="FXA103"/>
      <c r="FXB103"/>
      <c r="FXC103"/>
      <c r="FXD103"/>
      <c r="FXE103"/>
      <c r="FXF103"/>
      <c r="FXG103"/>
      <c r="FXH103"/>
      <c r="FXI103"/>
      <c r="FXJ103"/>
      <c r="FXK103"/>
      <c r="FXL103"/>
      <c r="FXM103"/>
      <c r="FXN103"/>
      <c r="FXO103"/>
      <c r="FXP103"/>
      <c r="FXQ103"/>
      <c r="FXR103"/>
      <c r="FXS103"/>
      <c r="FXT103"/>
      <c r="FXU103"/>
      <c r="FXV103"/>
      <c r="FXW103"/>
      <c r="FXX103"/>
      <c r="FXY103"/>
      <c r="FXZ103"/>
      <c r="FYA103"/>
      <c r="FYB103"/>
      <c r="FYC103"/>
      <c r="FYD103"/>
      <c r="FYE103"/>
      <c r="FYF103"/>
      <c r="FYG103"/>
      <c r="FYH103"/>
      <c r="FYI103"/>
      <c r="FYJ103"/>
      <c r="FYK103"/>
      <c r="FYL103"/>
      <c r="FYM103"/>
      <c r="FYN103"/>
      <c r="FYO103"/>
      <c r="FYP103"/>
      <c r="FYQ103"/>
      <c r="FYR103"/>
      <c r="FYS103"/>
      <c r="FYT103"/>
      <c r="FYU103"/>
      <c r="FYV103"/>
      <c r="FYW103"/>
      <c r="FYX103"/>
      <c r="FYY103"/>
      <c r="FYZ103"/>
      <c r="FZA103"/>
      <c r="FZB103"/>
      <c r="FZC103"/>
      <c r="FZD103"/>
      <c r="FZE103"/>
      <c r="FZF103"/>
      <c r="FZG103"/>
      <c r="FZH103"/>
      <c r="FZI103"/>
      <c r="FZJ103"/>
      <c r="FZK103"/>
      <c r="FZL103"/>
      <c r="FZM103"/>
      <c r="FZN103"/>
      <c r="FZO103"/>
      <c r="FZP103"/>
      <c r="FZQ103"/>
      <c r="FZR103"/>
      <c r="FZS103"/>
      <c r="FZT103"/>
      <c r="FZU103"/>
      <c r="FZV103"/>
      <c r="FZW103"/>
      <c r="FZX103"/>
      <c r="FZY103"/>
      <c r="FZZ103"/>
      <c r="GAA103"/>
      <c r="GAB103"/>
      <c r="GAC103"/>
      <c r="GAD103"/>
      <c r="GAE103"/>
      <c r="GAF103"/>
      <c r="GAG103"/>
      <c r="GAH103"/>
      <c r="GAI103"/>
      <c r="GAJ103"/>
      <c r="GAK103"/>
      <c r="GAL103"/>
      <c r="GAM103"/>
      <c r="GAN103"/>
      <c r="GAO103"/>
      <c r="GAP103"/>
      <c r="GAQ103"/>
      <c r="GAR103"/>
      <c r="GAS103"/>
      <c r="GAT103"/>
      <c r="GAU103"/>
      <c r="GAV103"/>
      <c r="GAW103"/>
      <c r="GAX103"/>
      <c r="GAY103"/>
      <c r="GAZ103"/>
      <c r="GBA103"/>
      <c r="GBB103"/>
      <c r="GBC103"/>
      <c r="GBD103"/>
      <c r="GBE103"/>
      <c r="GBF103"/>
      <c r="GBG103"/>
      <c r="GBH103"/>
      <c r="GBI103"/>
      <c r="GBJ103"/>
      <c r="GBK103"/>
      <c r="GBL103"/>
      <c r="GBM103"/>
      <c r="GBN103"/>
      <c r="GBO103"/>
      <c r="GBP103"/>
      <c r="GBQ103"/>
      <c r="GBR103"/>
      <c r="GBS103"/>
      <c r="GBT103"/>
      <c r="GBU103"/>
      <c r="GBV103"/>
      <c r="GBW103"/>
      <c r="GBX103"/>
      <c r="GBY103"/>
      <c r="GBZ103"/>
      <c r="GCA103"/>
      <c r="GCB103"/>
      <c r="GCC103"/>
      <c r="GCD103"/>
      <c r="GCE103"/>
      <c r="GCF103"/>
      <c r="GCG103"/>
      <c r="GCH103"/>
      <c r="GCI103"/>
      <c r="GCJ103"/>
      <c r="GCK103"/>
      <c r="GCL103"/>
      <c r="GCM103"/>
      <c r="GCN103"/>
      <c r="GCO103"/>
      <c r="GCP103"/>
      <c r="GCQ103"/>
      <c r="GCR103"/>
      <c r="GCS103"/>
      <c r="GCT103"/>
      <c r="GCU103"/>
      <c r="GCV103"/>
      <c r="GCW103"/>
      <c r="GCX103"/>
      <c r="GCY103"/>
      <c r="GCZ103"/>
      <c r="GDA103"/>
      <c r="GDB103"/>
      <c r="GDC103"/>
      <c r="GDD103"/>
      <c r="GDE103"/>
      <c r="GDF103"/>
      <c r="GDG103"/>
      <c r="GDH103"/>
      <c r="GDI103"/>
      <c r="GDJ103"/>
      <c r="GDK103"/>
      <c r="GDL103"/>
      <c r="GDM103"/>
      <c r="GDN103"/>
      <c r="GDO103"/>
      <c r="GDP103"/>
      <c r="GDQ103"/>
      <c r="GDR103"/>
      <c r="GDS103"/>
      <c r="GDT103"/>
      <c r="GDU103"/>
      <c r="GDV103"/>
      <c r="GDW103"/>
      <c r="GDX103"/>
      <c r="GDY103"/>
      <c r="GDZ103"/>
      <c r="GEA103"/>
      <c r="GEB103"/>
      <c r="GEC103"/>
      <c r="GED103"/>
      <c r="GEE103"/>
      <c r="GEF103"/>
      <c r="GEG103"/>
      <c r="GEH103"/>
      <c r="GEI103"/>
      <c r="GEJ103"/>
      <c r="GEK103"/>
      <c r="GEL103"/>
      <c r="GEM103"/>
      <c r="GEN103"/>
      <c r="GEO103"/>
      <c r="GEP103"/>
      <c r="GEQ103"/>
      <c r="GER103"/>
      <c r="GES103"/>
      <c r="GET103"/>
      <c r="GEU103"/>
      <c r="GEV103"/>
      <c r="GEW103"/>
      <c r="GEX103"/>
      <c r="GEY103"/>
      <c r="GEZ103"/>
      <c r="GFA103"/>
      <c r="GFB103"/>
      <c r="GFC103"/>
      <c r="GFD103"/>
      <c r="GFE103"/>
      <c r="GFF103"/>
      <c r="GFG103"/>
      <c r="GFH103"/>
      <c r="GFI103"/>
      <c r="GFJ103"/>
      <c r="GFK103"/>
      <c r="GFL103"/>
      <c r="GFM103"/>
      <c r="GFN103"/>
      <c r="GFO103"/>
      <c r="GFP103"/>
      <c r="GFQ103"/>
      <c r="GFR103"/>
      <c r="GFS103"/>
      <c r="GFT103"/>
      <c r="GFU103"/>
      <c r="GFV103"/>
      <c r="GFW103"/>
      <c r="GFX103"/>
      <c r="GFY103"/>
      <c r="GFZ103"/>
      <c r="GGA103"/>
      <c r="GGB103"/>
      <c r="GGC103"/>
      <c r="GGD103"/>
      <c r="GGE103"/>
      <c r="GGF103"/>
      <c r="GGG103"/>
      <c r="GGH103"/>
      <c r="GGI103"/>
      <c r="GGJ103"/>
      <c r="GGK103"/>
      <c r="GGL103"/>
      <c r="GGM103"/>
      <c r="GGN103"/>
      <c r="GGO103"/>
      <c r="GGP103"/>
      <c r="GGQ103"/>
      <c r="GGR103"/>
      <c r="GGS103"/>
      <c r="GGT103"/>
      <c r="GGU103"/>
      <c r="GGV103"/>
      <c r="GGW103"/>
      <c r="GGX103"/>
      <c r="GGY103"/>
      <c r="GGZ103"/>
      <c r="GHA103"/>
      <c r="GHB103"/>
      <c r="GHC103"/>
      <c r="GHD103"/>
      <c r="GHE103"/>
      <c r="GHF103"/>
      <c r="GHG103"/>
      <c r="GHH103"/>
      <c r="GHI103"/>
      <c r="GHJ103"/>
      <c r="GHK103"/>
      <c r="GHL103"/>
      <c r="GHM103"/>
      <c r="GHN103"/>
      <c r="GHO103"/>
      <c r="GHP103"/>
      <c r="GHQ103"/>
      <c r="GHR103"/>
      <c r="GHS103"/>
      <c r="GHT103"/>
      <c r="GHU103"/>
      <c r="GHV103"/>
      <c r="GHW103"/>
      <c r="GHX103"/>
      <c r="GHY103"/>
      <c r="GHZ103"/>
      <c r="GIA103"/>
      <c r="GIB103"/>
      <c r="GIC103"/>
      <c r="GID103"/>
      <c r="GIE103"/>
      <c r="GIF103"/>
      <c r="GIG103"/>
      <c r="GIH103"/>
      <c r="GII103"/>
      <c r="GIJ103"/>
      <c r="GIK103"/>
      <c r="GIL103"/>
      <c r="GIM103"/>
      <c r="GIN103"/>
      <c r="GIO103"/>
      <c r="GIP103"/>
      <c r="GIQ103"/>
      <c r="GIR103"/>
      <c r="GIS103"/>
      <c r="GIT103"/>
      <c r="GIU103"/>
      <c r="GIV103"/>
      <c r="GIW103"/>
      <c r="GIX103"/>
      <c r="GIY103"/>
      <c r="GIZ103"/>
      <c r="GJA103"/>
      <c r="GJB103"/>
      <c r="GJC103"/>
      <c r="GJD103"/>
      <c r="GJE103"/>
      <c r="GJF103"/>
      <c r="GJG103"/>
      <c r="GJH103"/>
      <c r="GJI103"/>
      <c r="GJJ103"/>
      <c r="GJK103"/>
      <c r="GJL103"/>
      <c r="GJM103"/>
      <c r="GJN103"/>
      <c r="GJO103"/>
      <c r="GJP103"/>
      <c r="GJQ103"/>
      <c r="GJR103"/>
      <c r="GJS103"/>
      <c r="GJT103"/>
      <c r="GJU103"/>
      <c r="GJV103"/>
      <c r="GJW103"/>
      <c r="GJX103"/>
      <c r="GJY103"/>
      <c r="GJZ103"/>
      <c r="GKA103"/>
      <c r="GKB103"/>
      <c r="GKC103"/>
      <c r="GKD103"/>
      <c r="GKE103"/>
      <c r="GKF103"/>
      <c r="GKG103"/>
      <c r="GKH103"/>
      <c r="GKI103"/>
      <c r="GKJ103"/>
      <c r="GKK103"/>
      <c r="GKL103"/>
      <c r="GKM103"/>
      <c r="GKN103"/>
      <c r="GKO103"/>
      <c r="GKP103"/>
      <c r="GKQ103"/>
      <c r="GKR103"/>
      <c r="GKS103"/>
      <c r="GKT103"/>
      <c r="GKU103"/>
      <c r="GKV103"/>
      <c r="GKW103"/>
      <c r="GKX103"/>
      <c r="GKY103"/>
      <c r="GKZ103"/>
      <c r="GLA103"/>
      <c r="GLB103"/>
      <c r="GLC103"/>
      <c r="GLD103"/>
      <c r="GLE103"/>
      <c r="GLF103"/>
      <c r="GLG103"/>
      <c r="GLH103"/>
      <c r="GLI103"/>
      <c r="GLJ103"/>
      <c r="GLK103"/>
      <c r="GLL103"/>
      <c r="GLM103"/>
      <c r="GLN103"/>
      <c r="GLO103"/>
      <c r="GLP103"/>
      <c r="GLQ103"/>
      <c r="GLR103"/>
      <c r="GLS103"/>
      <c r="GLT103"/>
      <c r="GLU103"/>
      <c r="GLV103"/>
      <c r="GLW103"/>
      <c r="GLX103"/>
      <c r="GLY103"/>
      <c r="GLZ103"/>
      <c r="GMA103"/>
      <c r="GMB103"/>
      <c r="GMC103"/>
      <c r="GMD103"/>
      <c r="GME103"/>
      <c r="GMF103"/>
      <c r="GMG103"/>
      <c r="GMH103"/>
      <c r="GMI103"/>
      <c r="GMJ103"/>
      <c r="GMK103"/>
      <c r="GML103"/>
      <c r="GMM103"/>
      <c r="GMN103"/>
      <c r="GMO103"/>
      <c r="GMP103"/>
      <c r="GMQ103"/>
      <c r="GMR103"/>
      <c r="GMS103"/>
      <c r="GMT103"/>
      <c r="GMU103"/>
      <c r="GMV103"/>
      <c r="GMW103"/>
      <c r="GMX103"/>
      <c r="GMY103"/>
      <c r="GMZ103"/>
      <c r="GNA103"/>
      <c r="GNB103"/>
      <c r="GNC103"/>
      <c r="GND103"/>
      <c r="GNE103"/>
      <c r="GNF103"/>
      <c r="GNG103"/>
      <c r="GNH103"/>
      <c r="GNI103"/>
      <c r="GNJ103"/>
      <c r="GNK103"/>
      <c r="GNL103"/>
      <c r="GNM103"/>
      <c r="GNN103"/>
      <c r="GNO103"/>
      <c r="GNP103"/>
      <c r="GNQ103"/>
      <c r="GNR103"/>
      <c r="GNS103"/>
      <c r="GNT103"/>
      <c r="GNU103"/>
      <c r="GNV103"/>
      <c r="GNW103"/>
      <c r="GNX103"/>
      <c r="GNY103"/>
      <c r="GNZ103"/>
      <c r="GOA103"/>
      <c r="GOB103"/>
      <c r="GOC103"/>
      <c r="GOD103"/>
      <c r="GOE103"/>
      <c r="GOF103"/>
      <c r="GOG103"/>
      <c r="GOH103"/>
      <c r="GOI103"/>
      <c r="GOJ103"/>
      <c r="GOK103"/>
      <c r="GOL103"/>
      <c r="GOM103"/>
      <c r="GON103"/>
      <c r="GOO103"/>
      <c r="GOP103"/>
      <c r="GOQ103"/>
      <c r="GOR103"/>
      <c r="GOS103"/>
      <c r="GOT103"/>
      <c r="GOU103"/>
      <c r="GOV103"/>
      <c r="GOW103"/>
      <c r="GOX103"/>
      <c r="GOY103"/>
      <c r="GOZ103"/>
      <c r="GPA103"/>
      <c r="GPB103"/>
      <c r="GPC103"/>
      <c r="GPD103"/>
      <c r="GPE103"/>
      <c r="GPF103"/>
      <c r="GPG103"/>
      <c r="GPH103"/>
      <c r="GPI103"/>
      <c r="GPJ103"/>
      <c r="GPK103"/>
      <c r="GPL103"/>
      <c r="GPM103"/>
      <c r="GPN103"/>
      <c r="GPO103"/>
      <c r="GPP103"/>
      <c r="GPQ103"/>
      <c r="GPR103"/>
      <c r="GPS103"/>
      <c r="GPT103"/>
      <c r="GPU103"/>
      <c r="GPV103"/>
      <c r="GPW103"/>
      <c r="GPX103"/>
      <c r="GPY103"/>
      <c r="GPZ103"/>
      <c r="GQA103"/>
      <c r="GQB103"/>
      <c r="GQC103"/>
      <c r="GQD103"/>
      <c r="GQE103"/>
      <c r="GQF103"/>
      <c r="GQG103"/>
      <c r="GQH103"/>
      <c r="GQI103"/>
      <c r="GQJ103"/>
      <c r="GQK103"/>
      <c r="GQL103"/>
      <c r="GQM103"/>
      <c r="GQN103"/>
      <c r="GQO103"/>
      <c r="GQP103"/>
      <c r="GQQ103"/>
      <c r="GQR103"/>
      <c r="GQS103"/>
      <c r="GQT103"/>
      <c r="GQU103"/>
      <c r="GQV103"/>
      <c r="GQW103"/>
      <c r="GQX103"/>
      <c r="GQY103"/>
      <c r="GQZ103"/>
      <c r="GRA103"/>
      <c r="GRB103"/>
      <c r="GRC103"/>
      <c r="GRD103"/>
      <c r="GRE103"/>
      <c r="GRF103"/>
      <c r="GRG103"/>
      <c r="GRH103"/>
      <c r="GRI103"/>
      <c r="GRJ103"/>
      <c r="GRK103"/>
      <c r="GRL103"/>
      <c r="GRM103"/>
      <c r="GRN103"/>
      <c r="GRO103"/>
      <c r="GRP103"/>
      <c r="GRQ103"/>
      <c r="GRR103"/>
      <c r="GRS103"/>
      <c r="GRT103"/>
      <c r="GRU103"/>
      <c r="GRV103"/>
      <c r="GRW103"/>
      <c r="GRX103"/>
      <c r="GRY103"/>
      <c r="GRZ103"/>
      <c r="GSA103"/>
      <c r="GSB103"/>
      <c r="GSC103"/>
      <c r="GSD103"/>
      <c r="GSE103"/>
      <c r="GSF103"/>
      <c r="GSG103"/>
      <c r="GSH103"/>
      <c r="GSI103"/>
      <c r="GSJ103"/>
      <c r="GSK103"/>
      <c r="GSL103"/>
      <c r="GSM103"/>
      <c r="GSN103"/>
      <c r="GSO103"/>
      <c r="GSP103"/>
      <c r="GSQ103"/>
      <c r="GSR103"/>
      <c r="GSS103"/>
      <c r="GST103"/>
      <c r="GSU103"/>
      <c r="GSV103"/>
      <c r="GSW103"/>
      <c r="GSX103"/>
      <c r="GSY103"/>
      <c r="GSZ103"/>
      <c r="GTA103"/>
      <c r="GTB103"/>
      <c r="GTC103"/>
      <c r="GTD103"/>
      <c r="GTE103"/>
      <c r="GTF103"/>
      <c r="GTG103"/>
      <c r="GTH103"/>
      <c r="GTI103"/>
      <c r="GTJ103"/>
      <c r="GTK103"/>
      <c r="GTL103"/>
      <c r="GTM103"/>
      <c r="GTN103"/>
      <c r="GTO103"/>
      <c r="GTP103"/>
      <c r="GTQ103"/>
      <c r="GTR103"/>
      <c r="GTS103"/>
      <c r="GTT103"/>
      <c r="GTU103"/>
      <c r="GTV103"/>
      <c r="GTW103"/>
      <c r="GTX103"/>
      <c r="GTY103"/>
      <c r="GTZ103"/>
      <c r="GUA103"/>
      <c r="GUB103"/>
      <c r="GUC103"/>
      <c r="GUD103"/>
      <c r="GUE103"/>
      <c r="GUF103"/>
      <c r="GUG103"/>
      <c r="GUH103"/>
      <c r="GUI103"/>
      <c r="GUJ103"/>
      <c r="GUK103"/>
      <c r="GUL103"/>
      <c r="GUM103"/>
      <c r="GUN103"/>
      <c r="GUO103"/>
      <c r="GUP103"/>
      <c r="GUQ103"/>
      <c r="GUR103"/>
      <c r="GUS103"/>
      <c r="GUT103"/>
      <c r="GUU103"/>
      <c r="GUV103"/>
      <c r="GUW103"/>
      <c r="GUX103"/>
      <c r="GUY103"/>
      <c r="GUZ103"/>
      <c r="GVA103"/>
      <c r="GVB103"/>
      <c r="GVC103"/>
      <c r="GVD103"/>
      <c r="GVE103"/>
      <c r="GVF103"/>
      <c r="GVG103"/>
      <c r="GVH103"/>
      <c r="GVI103"/>
      <c r="GVJ103"/>
      <c r="GVK103"/>
      <c r="GVL103"/>
      <c r="GVM103"/>
      <c r="GVN103"/>
      <c r="GVO103"/>
      <c r="GVP103"/>
      <c r="GVQ103"/>
      <c r="GVR103"/>
      <c r="GVS103"/>
      <c r="GVT103"/>
      <c r="GVU103"/>
      <c r="GVV103"/>
      <c r="GVW103"/>
      <c r="GVX103"/>
      <c r="GVY103"/>
      <c r="GVZ103"/>
      <c r="GWA103"/>
      <c r="GWB103"/>
      <c r="GWC103"/>
      <c r="GWD103"/>
      <c r="GWE103"/>
      <c r="GWF103"/>
      <c r="GWG103"/>
      <c r="GWH103"/>
      <c r="GWI103"/>
      <c r="GWJ103"/>
      <c r="GWK103"/>
      <c r="GWL103"/>
      <c r="GWM103"/>
      <c r="GWN103"/>
      <c r="GWO103"/>
      <c r="GWP103"/>
      <c r="GWQ103"/>
      <c r="GWR103"/>
      <c r="GWS103"/>
      <c r="GWT103"/>
      <c r="GWU103"/>
    </row>
    <row r="104" spans="2:5351" s="4" customFormat="1" ht="12" customHeight="1" x14ac:dyDescent="0.2">
      <c r="B104" s="86"/>
      <c r="C104" s="87"/>
      <c r="D104" s="87"/>
      <c r="E104" s="87"/>
      <c r="F104" s="87"/>
      <c r="G104" s="87"/>
      <c r="H104" s="88"/>
      <c r="I104" s="44"/>
      <c r="J104" s="215">
        <f t="shared" si="10"/>
        <v>0</v>
      </c>
      <c r="K104" s="44"/>
      <c r="L104" s="44"/>
      <c r="M104" s="216">
        <f t="shared" si="11"/>
        <v>0</v>
      </c>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row>
    <row r="105" spans="2:5351" s="4" customFormat="1" ht="12" customHeight="1" x14ac:dyDescent="0.2">
      <c r="B105" s="86"/>
      <c r="C105" s="87"/>
      <c r="D105" s="87"/>
      <c r="E105" s="87"/>
      <c r="F105" s="87"/>
      <c r="G105" s="87"/>
      <c r="H105" s="88"/>
      <c r="I105" s="44"/>
      <c r="J105" s="215">
        <f t="shared" si="10"/>
        <v>0</v>
      </c>
      <c r="K105" s="44"/>
      <c r="L105" s="44"/>
      <c r="M105" s="216">
        <f t="shared" si="11"/>
        <v>0</v>
      </c>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row>
    <row r="106" spans="2:5351" s="4" customFormat="1" ht="12" customHeight="1" x14ac:dyDescent="0.2">
      <c r="B106" s="86"/>
      <c r="C106" s="87"/>
      <c r="D106" s="87"/>
      <c r="E106" s="87"/>
      <c r="F106" s="87"/>
      <c r="G106" s="87"/>
      <c r="H106" s="88"/>
      <c r="I106" s="44"/>
      <c r="J106" s="215">
        <f t="shared" si="10"/>
        <v>0</v>
      </c>
      <c r="K106" s="44"/>
      <c r="L106" s="44"/>
      <c r="M106" s="216">
        <f t="shared" si="11"/>
        <v>0</v>
      </c>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row>
    <row r="107" spans="2:5351" s="4" customFormat="1" ht="12" customHeight="1" x14ac:dyDescent="0.2">
      <c r="B107" s="86"/>
      <c r="C107" s="87"/>
      <c r="D107" s="87"/>
      <c r="E107" s="87"/>
      <c r="F107" s="87"/>
      <c r="G107" s="87"/>
      <c r="H107" s="88"/>
      <c r="I107" s="44"/>
      <c r="J107" s="215">
        <f t="shared" si="10"/>
        <v>0</v>
      </c>
      <c r="K107" s="44"/>
      <c r="L107" s="44"/>
      <c r="M107" s="216">
        <f t="shared" si="11"/>
        <v>0</v>
      </c>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row>
    <row r="108" spans="2:5351" s="4" customFormat="1" ht="12" customHeight="1" x14ac:dyDescent="0.2">
      <c r="B108" s="86"/>
      <c r="C108" s="87"/>
      <c r="D108" s="87"/>
      <c r="E108" s="87"/>
      <c r="F108" s="87"/>
      <c r="G108" s="87"/>
      <c r="H108" s="88"/>
      <c r="I108" s="44"/>
      <c r="J108" s="215">
        <f t="shared" si="10"/>
        <v>0</v>
      </c>
      <c r="K108" s="44"/>
      <c r="L108" s="44"/>
      <c r="M108" s="216">
        <f t="shared" si="11"/>
        <v>0</v>
      </c>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row>
    <row r="109" spans="2:5351" s="4" customFormat="1" ht="12" customHeight="1" x14ac:dyDescent="0.2">
      <c r="B109" s="86"/>
      <c r="C109" s="87"/>
      <c r="D109" s="87"/>
      <c r="E109" s="87"/>
      <c r="F109" s="87"/>
      <c r="G109" s="87"/>
      <c r="H109" s="88"/>
      <c r="I109" s="44"/>
      <c r="J109" s="215">
        <f t="shared" si="10"/>
        <v>0</v>
      </c>
      <c r="K109" s="44"/>
      <c r="L109" s="44"/>
      <c r="M109" s="216">
        <f t="shared" si="11"/>
        <v>0</v>
      </c>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row>
    <row r="110" spans="2:5351" s="4" customFormat="1" ht="12" customHeight="1" x14ac:dyDescent="0.2">
      <c r="B110" s="86"/>
      <c r="C110" s="87"/>
      <c r="D110" s="87"/>
      <c r="E110" s="87"/>
      <c r="F110" s="87"/>
      <c r="G110" s="87"/>
      <c r="H110" s="88"/>
      <c r="I110" s="44"/>
      <c r="J110" s="215">
        <f t="shared" si="10"/>
        <v>0</v>
      </c>
      <c r="K110" s="44"/>
      <c r="L110" s="44"/>
      <c r="M110" s="216">
        <f t="shared" si="11"/>
        <v>0</v>
      </c>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row>
    <row r="111" spans="2:5351" s="4" customFormat="1" ht="12" customHeight="1" x14ac:dyDescent="0.2">
      <c r="B111" s="107" t="s">
        <v>86</v>
      </c>
      <c r="C111" s="108"/>
      <c r="D111" s="108"/>
      <c r="E111" s="108"/>
      <c r="F111" s="108"/>
      <c r="G111" s="108"/>
      <c r="H111" s="108"/>
      <c r="I111" s="109"/>
      <c r="J111" s="195">
        <f>SUM(J101:J110)</f>
        <v>0</v>
      </c>
      <c r="K111" s="196">
        <f>SUM(K101:K110)</f>
        <v>0</v>
      </c>
      <c r="L111" s="196">
        <f>SUM(L101:L110)</f>
        <v>0</v>
      </c>
      <c r="M111" s="196">
        <f>SUM(M101:M110)</f>
        <v>0</v>
      </c>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c r="CFW111"/>
      <c r="CFX111"/>
      <c r="CFY111"/>
      <c r="CFZ111"/>
      <c r="CGA111"/>
      <c r="CGB111"/>
      <c r="CGC111"/>
      <c r="CGD111"/>
      <c r="CGE111"/>
      <c r="CGF111"/>
      <c r="CGG111"/>
      <c r="CGH111"/>
      <c r="CGI111"/>
      <c r="CGJ111"/>
      <c r="CGK111"/>
      <c r="CGL111"/>
      <c r="CGM111"/>
      <c r="CGN111"/>
      <c r="CGO111"/>
      <c r="CGP111"/>
      <c r="CGQ111"/>
      <c r="CGR111"/>
      <c r="CGS111"/>
      <c r="CGT111"/>
      <c r="CGU111"/>
      <c r="CGV111"/>
      <c r="CGW111"/>
      <c r="CGX111"/>
      <c r="CGY111"/>
      <c r="CGZ111"/>
      <c r="CHA111"/>
      <c r="CHB111"/>
      <c r="CHC111"/>
      <c r="CHD111"/>
      <c r="CHE111"/>
      <c r="CHF111"/>
      <c r="CHG111"/>
      <c r="CHH111"/>
      <c r="CHI111"/>
      <c r="CHJ111"/>
      <c r="CHK111"/>
      <c r="CHL111"/>
      <c r="CHM111"/>
      <c r="CHN111"/>
      <c r="CHO111"/>
      <c r="CHP111"/>
      <c r="CHQ111"/>
      <c r="CHR111"/>
      <c r="CHS111"/>
      <c r="CHT111"/>
      <c r="CHU111"/>
      <c r="CHV111"/>
      <c r="CHW111"/>
      <c r="CHX111"/>
      <c r="CHY111"/>
      <c r="CHZ111"/>
      <c r="CIA111"/>
      <c r="CIB111"/>
      <c r="CIC111"/>
      <c r="CID111"/>
      <c r="CIE111"/>
      <c r="CIF111"/>
      <c r="CIG111"/>
      <c r="CIH111"/>
      <c r="CII111"/>
      <c r="CIJ111"/>
      <c r="CIK111"/>
      <c r="CIL111"/>
      <c r="CIM111"/>
      <c r="CIN111"/>
      <c r="CIO111"/>
      <c r="CIP111"/>
      <c r="CIQ111"/>
      <c r="CIR111"/>
      <c r="CIS111"/>
      <c r="CIT111"/>
      <c r="CIU111"/>
      <c r="CIV111"/>
      <c r="CIW111"/>
      <c r="CIX111"/>
      <c r="CIY111"/>
      <c r="CIZ111"/>
      <c r="CJA111"/>
      <c r="CJB111"/>
      <c r="CJC111"/>
      <c r="CJD111"/>
      <c r="CJE111"/>
      <c r="CJF111"/>
      <c r="CJG111"/>
      <c r="CJH111"/>
      <c r="CJI111"/>
      <c r="CJJ111"/>
      <c r="CJK111"/>
      <c r="CJL111"/>
      <c r="CJM111"/>
      <c r="CJN111"/>
      <c r="CJO111"/>
      <c r="CJP111"/>
      <c r="CJQ111"/>
      <c r="CJR111"/>
      <c r="CJS111"/>
      <c r="CJT111"/>
      <c r="CJU111"/>
      <c r="CJV111"/>
      <c r="CJW111"/>
      <c r="CJX111"/>
      <c r="CJY111"/>
      <c r="CJZ111"/>
      <c r="CKA111"/>
      <c r="CKB111"/>
      <c r="CKC111"/>
      <c r="CKD111"/>
      <c r="CKE111"/>
      <c r="CKF111"/>
      <c r="CKG111"/>
      <c r="CKH111"/>
      <c r="CKI111"/>
      <c r="CKJ111"/>
      <c r="CKK111"/>
      <c r="CKL111"/>
      <c r="CKM111"/>
      <c r="CKN111"/>
      <c r="CKO111"/>
      <c r="CKP111"/>
      <c r="CKQ111"/>
      <c r="CKR111"/>
      <c r="CKS111"/>
      <c r="CKT111"/>
      <c r="CKU111"/>
      <c r="CKV111"/>
      <c r="CKW111"/>
      <c r="CKX111"/>
      <c r="CKY111"/>
      <c r="CKZ111"/>
      <c r="CLA111"/>
      <c r="CLB111"/>
      <c r="CLC111"/>
      <c r="CLD111"/>
      <c r="CLE111"/>
      <c r="CLF111"/>
      <c r="CLG111"/>
      <c r="CLH111"/>
      <c r="CLI111"/>
      <c r="CLJ111"/>
      <c r="CLK111"/>
      <c r="CLL111"/>
      <c r="CLM111"/>
      <c r="CLN111"/>
      <c r="CLO111"/>
      <c r="CLP111"/>
      <c r="CLQ111"/>
      <c r="CLR111"/>
      <c r="CLS111"/>
      <c r="CLT111"/>
      <c r="CLU111"/>
      <c r="CLV111"/>
      <c r="CLW111"/>
      <c r="CLX111"/>
      <c r="CLY111"/>
      <c r="CLZ111"/>
      <c r="CMA111"/>
      <c r="CMB111"/>
      <c r="CMC111"/>
      <c r="CMD111"/>
      <c r="CME111"/>
      <c r="CMF111"/>
      <c r="CMG111"/>
      <c r="CMH111"/>
      <c r="CMI111"/>
      <c r="CMJ111"/>
      <c r="CMK111"/>
      <c r="CML111"/>
      <c r="CMM111"/>
      <c r="CMN111"/>
      <c r="CMO111"/>
      <c r="CMP111"/>
      <c r="CMQ111"/>
      <c r="CMR111"/>
      <c r="CMS111"/>
      <c r="CMT111"/>
      <c r="CMU111"/>
      <c r="CMV111"/>
      <c r="CMW111"/>
      <c r="CMX111"/>
      <c r="CMY111"/>
      <c r="CMZ111"/>
      <c r="CNA111"/>
      <c r="CNB111"/>
      <c r="CNC111"/>
      <c r="CND111"/>
      <c r="CNE111"/>
      <c r="CNF111"/>
      <c r="CNG111"/>
      <c r="CNH111"/>
      <c r="CNI111"/>
      <c r="CNJ111"/>
      <c r="CNK111"/>
      <c r="CNL111"/>
      <c r="CNM111"/>
      <c r="CNN111"/>
      <c r="CNO111"/>
      <c r="CNP111"/>
      <c r="CNQ111"/>
      <c r="CNR111"/>
      <c r="CNS111"/>
      <c r="CNT111"/>
      <c r="CNU111"/>
      <c r="CNV111"/>
      <c r="CNW111"/>
      <c r="CNX111"/>
      <c r="CNY111"/>
      <c r="CNZ111"/>
      <c r="COA111"/>
      <c r="COB111"/>
      <c r="COC111"/>
      <c r="COD111"/>
      <c r="COE111"/>
      <c r="COF111"/>
      <c r="COG111"/>
      <c r="COH111"/>
      <c r="COI111"/>
      <c r="COJ111"/>
      <c r="COK111"/>
      <c r="COL111"/>
      <c r="COM111"/>
      <c r="CON111"/>
      <c r="COO111"/>
      <c r="COP111"/>
      <c r="COQ111"/>
      <c r="COR111"/>
      <c r="COS111"/>
      <c r="COT111"/>
      <c r="COU111"/>
      <c r="COV111"/>
      <c r="COW111"/>
      <c r="COX111"/>
      <c r="COY111"/>
      <c r="COZ111"/>
      <c r="CPA111"/>
      <c r="CPB111"/>
      <c r="CPC111"/>
      <c r="CPD111"/>
      <c r="CPE111"/>
      <c r="CPF111"/>
      <c r="CPG111"/>
      <c r="CPH111"/>
      <c r="CPI111"/>
      <c r="CPJ111"/>
      <c r="CPK111"/>
      <c r="CPL111"/>
      <c r="CPM111"/>
      <c r="CPN111"/>
      <c r="CPO111"/>
      <c r="CPP111"/>
      <c r="CPQ111"/>
      <c r="CPR111"/>
      <c r="CPS111"/>
      <c r="CPT111"/>
      <c r="CPU111"/>
      <c r="CPV111"/>
      <c r="CPW111"/>
      <c r="CPX111"/>
      <c r="CPY111"/>
      <c r="CPZ111"/>
      <c r="CQA111"/>
      <c r="CQB111"/>
      <c r="CQC111"/>
      <c r="CQD111"/>
      <c r="CQE111"/>
      <c r="CQF111"/>
      <c r="CQG111"/>
      <c r="CQH111"/>
      <c r="CQI111"/>
      <c r="CQJ111"/>
      <c r="CQK111"/>
      <c r="CQL111"/>
      <c r="CQM111"/>
      <c r="CQN111"/>
      <c r="CQO111"/>
      <c r="CQP111"/>
      <c r="CQQ111"/>
      <c r="CQR111"/>
      <c r="CQS111"/>
      <c r="CQT111"/>
      <c r="CQU111"/>
      <c r="CQV111"/>
      <c r="CQW111"/>
      <c r="CQX111"/>
      <c r="CQY111"/>
      <c r="CQZ111"/>
      <c r="CRA111"/>
      <c r="CRB111"/>
      <c r="CRC111"/>
      <c r="CRD111"/>
      <c r="CRE111"/>
      <c r="CRF111"/>
      <c r="CRG111"/>
      <c r="CRH111"/>
      <c r="CRI111"/>
      <c r="CRJ111"/>
      <c r="CRK111"/>
      <c r="CRL111"/>
      <c r="CRM111"/>
      <c r="CRN111"/>
      <c r="CRO111"/>
      <c r="CRP111"/>
      <c r="CRQ111"/>
      <c r="CRR111"/>
      <c r="CRS111"/>
      <c r="CRT111"/>
      <c r="CRU111"/>
      <c r="CRV111"/>
      <c r="CRW111"/>
      <c r="CRX111"/>
      <c r="CRY111"/>
      <c r="CRZ111"/>
      <c r="CSA111"/>
      <c r="CSB111"/>
      <c r="CSC111"/>
      <c r="CSD111"/>
      <c r="CSE111"/>
      <c r="CSF111"/>
      <c r="CSG111"/>
      <c r="CSH111"/>
      <c r="CSI111"/>
      <c r="CSJ111"/>
      <c r="CSK111"/>
      <c r="CSL111"/>
      <c r="CSM111"/>
      <c r="CSN111"/>
      <c r="CSO111"/>
      <c r="CSP111"/>
      <c r="CSQ111"/>
      <c r="CSR111"/>
      <c r="CSS111"/>
      <c r="CST111"/>
      <c r="CSU111"/>
      <c r="CSV111"/>
      <c r="CSW111"/>
      <c r="CSX111"/>
      <c r="CSY111"/>
      <c r="CSZ111"/>
      <c r="CTA111"/>
      <c r="CTB111"/>
      <c r="CTC111"/>
      <c r="CTD111"/>
      <c r="CTE111"/>
      <c r="CTF111"/>
      <c r="CTG111"/>
      <c r="CTH111"/>
      <c r="CTI111"/>
      <c r="CTJ111"/>
      <c r="CTK111"/>
      <c r="CTL111"/>
      <c r="CTM111"/>
      <c r="CTN111"/>
      <c r="CTO111"/>
      <c r="CTP111"/>
      <c r="CTQ111"/>
      <c r="CTR111"/>
      <c r="CTS111"/>
      <c r="CTT111"/>
      <c r="CTU111"/>
      <c r="CTV111"/>
      <c r="CTW111"/>
      <c r="CTX111"/>
      <c r="CTY111"/>
      <c r="CTZ111"/>
      <c r="CUA111"/>
      <c r="CUB111"/>
      <c r="CUC111"/>
      <c r="CUD111"/>
      <c r="CUE111"/>
      <c r="CUF111"/>
      <c r="CUG111"/>
      <c r="CUH111"/>
      <c r="CUI111"/>
      <c r="CUJ111"/>
      <c r="CUK111"/>
      <c r="CUL111"/>
      <c r="CUM111"/>
      <c r="CUN111"/>
      <c r="CUO111"/>
      <c r="CUP111"/>
      <c r="CUQ111"/>
      <c r="CUR111"/>
      <c r="CUS111"/>
      <c r="CUT111"/>
      <c r="CUU111"/>
      <c r="CUV111"/>
      <c r="CUW111"/>
      <c r="CUX111"/>
      <c r="CUY111"/>
      <c r="CUZ111"/>
      <c r="CVA111"/>
      <c r="CVB111"/>
      <c r="CVC111"/>
      <c r="CVD111"/>
      <c r="CVE111"/>
      <c r="CVF111"/>
      <c r="CVG111"/>
      <c r="CVH111"/>
      <c r="CVI111"/>
      <c r="CVJ111"/>
      <c r="CVK111"/>
      <c r="CVL111"/>
      <c r="CVM111"/>
      <c r="CVN111"/>
      <c r="CVO111"/>
      <c r="CVP111"/>
      <c r="CVQ111"/>
      <c r="CVR111"/>
      <c r="CVS111"/>
      <c r="CVT111"/>
      <c r="CVU111"/>
      <c r="CVV111"/>
      <c r="CVW111"/>
      <c r="CVX111"/>
      <c r="CVY111"/>
      <c r="CVZ111"/>
      <c r="CWA111"/>
      <c r="CWB111"/>
      <c r="CWC111"/>
      <c r="CWD111"/>
      <c r="CWE111"/>
      <c r="CWF111"/>
      <c r="CWG111"/>
      <c r="CWH111"/>
      <c r="CWI111"/>
      <c r="CWJ111"/>
      <c r="CWK111"/>
      <c r="CWL111"/>
      <c r="CWM111"/>
      <c r="CWN111"/>
      <c r="CWO111"/>
      <c r="CWP111"/>
      <c r="CWQ111"/>
      <c r="CWR111"/>
      <c r="CWS111"/>
      <c r="CWT111"/>
      <c r="CWU111"/>
      <c r="CWV111"/>
      <c r="CWW111"/>
      <c r="CWX111"/>
      <c r="CWY111"/>
      <c r="CWZ111"/>
      <c r="CXA111"/>
      <c r="CXB111"/>
      <c r="CXC111"/>
      <c r="CXD111"/>
      <c r="CXE111"/>
      <c r="CXF111"/>
      <c r="CXG111"/>
      <c r="CXH111"/>
      <c r="CXI111"/>
      <c r="CXJ111"/>
      <c r="CXK111"/>
      <c r="CXL111"/>
      <c r="CXM111"/>
      <c r="CXN111"/>
      <c r="CXO111"/>
      <c r="CXP111"/>
      <c r="CXQ111"/>
      <c r="CXR111"/>
      <c r="CXS111"/>
      <c r="CXT111"/>
      <c r="CXU111"/>
      <c r="CXV111"/>
      <c r="CXW111"/>
      <c r="CXX111"/>
      <c r="CXY111"/>
      <c r="CXZ111"/>
      <c r="CYA111"/>
      <c r="CYB111"/>
      <c r="CYC111"/>
      <c r="CYD111"/>
      <c r="CYE111"/>
      <c r="CYF111"/>
      <c r="CYG111"/>
      <c r="CYH111"/>
      <c r="CYI111"/>
      <c r="CYJ111"/>
      <c r="CYK111"/>
      <c r="CYL111"/>
      <c r="CYM111"/>
      <c r="CYN111"/>
      <c r="CYO111"/>
      <c r="CYP111"/>
      <c r="CYQ111"/>
      <c r="CYR111"/>
      <c r="CYS111"/>
      <c r="CYT111"/>
      <c r="CYU111"/>
      <c r="CYV111"/>
      <c r="CYW111"/>
      <c r="CYX111"/>
      <c r="CYY111"/>
      <c r="CYZ111"/>
      <c r="CZA111"/>
      <c r="CZB111"/>
      <c r="CZC111"/>
      <c r="CZD111"/>
      <c r="CZE111"/>
      <c r="CZF111"/>
      <c r="CZG111"/>
      <c r="CZH111"/>
      <c r="CZI111"/>
      <c r="CZJ111"/>
      <c r="CZK111"/>
      <c r="CZL111"/>
      <c r="CZM111"/>
      <c r="CZN111"/>
      <c r="CZO111"/>
      <c r="CZP111"/>
      <c r="CZQ111"/>
      <c r="CZR111"/>
      <c r="CZS111"/>
      <c r="CZT111"/>
      <c r="CZU111"/>
      <c r="CZV111"/>
      <c r="CZW111"/>
      <c r="CZX111"/>
      <c r="CZY111"/>
      <c r="CZZ111"/>
      <c r="DAA111"/>
      <c r="DAB111"/>
      <c r="DAC111"/>
      <c r="DAD111"/>
      <c r="DAE111"/>
      <c r="DAF111"/>
      <c r="DAG111"/>
      <c r="DAH111"/>
      <c r="DAI111"/>
      <c r="DAJ111"/>
      <c r="DAK111"/>
      <c r="DAL111"/>
      <c r="DAM111"/>
      <c r="DAN111"/>
      <c r="DAO111"/>
      <c r="DAP111"/>
      <c r="DAQ111"/>
      <c r="DAR111"/>
      <c r="DAS111"/>
      <c r="DAT111"/>
      <c r="DAU111"/>
      <c r="DAV111"/>
      <c r="DAW111"/>
      <c r="DAX111"/>
      <c r="DAY111"/>
      <c r="DAZ111"/>
      <c r="DBA111"/>
      <c r="DBB111"/>
      <c r="DBC111"/>
      <c r="DBD111"/>
      <c r="DBE111"/>
      <c r="DBF111"/>
      <c r="DBG111"/>
      <c r="DBH111"/>
      <c r="DBI111"/>
      <c r="DBJ111"/>
      <c r="DBK111"/>
      <c r="DBL111"/>
      <c r="DBM111"/>
      <c r="DBN111"/>
      <c r="DBO111"/>
      <c r="DBP111"/>
      <c r="DBQ111"/>
      <c r="DBR111"/>
      <c r="DBS111"/>
      <c r="DBT111"/>
      <c r="DBU111"/>
      <c r="DBV111"/>
      <c r="DBW111"/>
      <c r="DBX111"/>
      <c r="DBY111"/>
      <c r="DBZ111"/>
      <c r="DCA111"/>
      <c r="DCB111"/>
      <c r="DCC111"/>
      <c r="DCD111"/>
      <c r="DCE111"/>
      <c r="DCF111"/>
      <c r="DCG111"/>
      <c r="DCH111"/>
      <c r="DCI111"/>
      <c r="DCJ111"/>
      <c r="DCK111"/>
      <c r="DCL111"/>
      <c r="DCM111"/>
      <c r="DCN111"/>
      <c r="DCO111"/>
      <c r="DCP111"/>
      <c r="DCQ111"/>
      <c r="DCR111"/>
      <c r="DCS111"/>
      <c r="DCT111"/>
      <c r="DCU111"/>
      <c r="DCV111"/>
      <c r="DCW111"/>
      <c r="DCX111"/>
      <c r="DCY111"/>
      <c r="DCZ111"/>
      <c r="DDA111"/>
      <c r="DDB111"/>
      <c r="DDC111"/>
      <c r="DDD111"/>
      <c r="DDE111"/>
      <c r="DDF111"/>
      <c r="DDG111"/>
      <c r="DDH111"/>
      <c r="DDI111"/>
      <c r="DDJ111"/>
      <c r="DDK111"/>
      <c r="DDL111"/>
      <c r="DDM111"/>
      <c r="DDN111"/>
      <c r="DDO111"/>
      <c r="DDP111"/>
      <c r="DDQ111"/>
      <c r="DDR111"/>
      <c r="DDS111"/>
      <c r="DDT111"/>
      <c r="DDU111"/>
      <c r="DDV111"/>
      <c r="DDW111"/>
      <c r="DDX111"/>
      <c r="DDY111"/>
      <c r="DDZ111"/>
      <c r="DEA111"/>
      <c r="DEB111"/>
      <c r="DEC111"/>
      <c r="DED111"/>
      <c r="DEE111"/>
      <c r="DEF111"/>
      <c r="DEG111"/>
      <c r="DEH111"/>
      <c r="DEI111"/>
      <c r="DEJ111"/>
      <c r="DEK111"/>
      <c r="DEL111"/>
      <c r="DEM111"/>
      <c r="DEN111"/>
      <c r="DEO111"/>
      <c r="DEP111"/>
      <c r="DEQ111"/>
      <c r="DER111"/>
      <c r="DES111"/>
      <c r="DET111"/>
      <c r="DEU111"/>
      <c r="DEV111"/>
      <c r="DEW111"/>
      <c r="DEX111"/>
      <c r="DEY111"/>
      <c r="DEZ111"/>
      <c r="DFA111"/>
      <c r="DFB111"/>
      <c r="DFC111"/>
      <c r="DFD111"/>
      <c r="DFE111"/>
      <c r="DFF111"/>
      <c r="DFG111"/>
      <c r="DFH111"/>
      <c r="DFI111"/>
      <c r="DFJ111"/>
      <c r="DFK111"/>
      <c r="DFL111"/>
      <c r="DFM111"/>
      <c r="DFN111"/>
      <c r="DFO111"/>
      <c r="DFP111"/>
      <c r="DFQ111"/>
      <c r="DFR111"/>
      <c r="DFS111"/>
      <c r="DFT111"/>
      <c r="DFU111"/>
      <c r="DFV111"/>
      <c r="DFW111"/>
      <c r="DFX111"/>
      <c r="DFY111"/>
      <c r="DFZ111"/>
      <c r="DGA111"/>
      <c r="DGB111"/>
      <c r="DGC111"/>
      <c r="DGD111"/>
      <c r="DGE111"/>
      <c r="DGF111"/>
      <c r="DGG111"/>
      <c r="DGH111"/>
      <c r="DGI111"/>
      <c r="DGJ111"/>
      <c r="DGK111"/>
      <c r="DGL111"/>
      <c r="DGM111"/>
      <c r="DGN111"/>
      <c r="DGO111"/>
      <c r="DGP111"/>
      <c r="DGQ111"/>
      <c r="DGR111"/>
      <c r="DGS111"/>
      <c r="DGT111"/>
      <c r="DGU111"/>
      <c r="DGV111"/>
      <c r="DGW111"/>
      <c r="DGX111"/>
      <c r="DGY111"/>
      <c r="DGZ111"/>
      <c r="DHA111"/>
      <c r="DHB111"/>
      <c r="DHC111"/>
      <c r="DHD111"/>
      <c r="DHE111"/>
      <c r="DHF111"/>
      <c r="DHG111"/>
      <c r="DHH111"/>
      <c r="DHI111"/>
      <c r="DHJ111"/>
      <c r="DHK111"/>
      <c r="DHL111"/>
      <c r="DHM111"/>
      <c r="DHN111"/>
      <c r="DHO111"/>
      <c r="DHP111"/>
      <c r="DHQ111"/>
      <c r="DHR111"/>
      <c r="DHS111"/>
      <c r="DHT111"/>
      <c r="DHU111"/>
      <c r="DHV111"/>
      <c r="DHW111"/>
      <c r="DHX111"/>
      <c r="DHY111"/>
      <c r="DHZ111"/>
      <c r="DIA111"/>
      <c r="DIB111"/>
      <c r="DIC111"/>
      <c r="DID111"/>
      <c r="DIE111"/>
      <c r="DIF111"/>
      <c r="DIG111"/>
      <c r="DIH111"/>
      <c r="DII111"/>
      <c r="DIJ111"/>
      <c r="DIK111"/>
      <c r="DIL111"/>
      <c r="DIM111"/>
      <c r="DIN111"/>
      <c r="DIO111"/>
      <c r="DIP111"/>
      <c r="DIQ111"/>
      <c r="DIR111"/>
      <c r="DIS111"/>
      <c r="DIT111"/>
      <c r="DIU111"/>
      <c r="DIV111"/>
      <c r="DIW111"/>
      <c r="DIX111"/>
      <c r="DIY111"/>
      <c r="DIZ111"/>
      <c r="DJA111"/>
      <c r="DJB111"/>
      <c r="DJC111"/>
      <c r="DJD111"/>
      <c r="DJE111"/>
      <c r="DJF111"/>
      <c r="DJG111"/>
      <c r="DJH111"/>
      <c r="DJI111"/>
      <c r="DJJ111"/>
      <c r="DJK111"/>
      <c r="DJL111"/>
      <c r="DJM111"/>
      <c r="DJN111"/>
      <c r="DJO111"/>
      <c r="DJP111"/>
      <c r="DJQ111"/>
      <c r="DJR111"/>
      <c r="DJS111"/>
      <c r="DJT111"/>
      <c r="DJU111"/>
      <c r="DJV111"/>
      <c r="DJW111"/>
      <c r="DJX111"/>
      <c r="DJY111"/>
      <c r="DJZ111"/>
      <c r="DKA111"/>
      <c r="DKB111"/>
      <c r="DKC111"/>
      <c r="DKD111"/>
      <c r="DKE111"/>
      <c r="DKF111"/>
      <c r="DKG111"/>
      <c r="DKH111"/>
      <c r="DKI111"/>
      <c r="DKJ111"/>
      <c r="DKK111"/>
      <c r="DKL111"/>
      <c r="DKM111"/>
      <c r="DKN111"/>
      <c r="DKO111"/>
      <c r="DKP111"/>
      <c r="DKQ111"/>
      <c r="DKR111"/>
      <c r="DKS111"/>
      <c r="DKT111"/>
      <c r="DKU111"/>
      <c r="DKV111"/>
      <c r="DKW111"/>
      <c r="DKX111"/>
      <c r="DKY111"/>
      <c r="DKZ111"/>
      <c r="DLA111"/>
      <c r="DLB111"/>
      <c r="DLC111"/>
      <c r="DLD111"/>
      <c r="DLE111"/>
      <c r="DLF111"/>
      <c r="DLG111"/>
      <c r="DLH111"/>
      <c r="DLI111"/>
      <c r="DLJ111"/>
      <c r="DLK111"/>
      <c r="DLL111"/>
      <c r="DLM111"/>
      <c r="DLN111"/>
      <c r="DLO111"/>
      <c r="DLP111"/>
      <c r="DLQ111"/>
      <c r="DLR111"/>
      <c r="DLS111"/>
      <c r="DLT111"/>
      <c r="DLU111"/>
      <c r="DLV111"/>
      <c r="DLW111"/>
      <c r="DLX111"/>
      <c r="DLY111"/>
      <c r="DLZ111"/>
      <c r="DMA111"/>
      <c r="DMB111"/>
      <c r="DMC111"/>
      <c r="DMD111"/>
      <c r="DME111"/>
      <c r="DMF111"/>
      <c r="DMG111"/>
      <c r="DMH111"/>
      <c r="DMI111"/>
      <c r="DMJ111"/>
      <c r="DMK111"/>
      <c r="DML111"/>
      <c r="DMM111"/>
      <c r="DMN111"/>
      <c r="DMO111"/>
      <c r="DMP111"/>
      <c r="DMQ111"/>
      <c r="DMR111"/>
      <c r="DMS111"/>
      <c r="DMT111"/>
      <c r="DMU111"/>
      <c r="DMV111"/>
      <c r="DMW111"/>
      <c r="DMX111"/>
      <c r="DMY111"/>
      <c r="DMZ111"/>
      <c r="DNA111"/>
      <c r="DNB111"/>
      <c r="DNC111"/>
      <c r="DND111"/>
      <c r="DNE111"/>
      <c r="DNF111"/>
      <c r="DNG111"/>
      <c r="DNH111"/>
      <c r="DNI111"/>
      <c r="DNJ111"/>
      <c r="DNK111"/>
      <c r="DNL111"/>
      <c r="DNM111"/>
      <c r="DNN111"/>
      <c r="DNO111"/>
      <c r="DNP111"/>
      <c r="DNQ111"/>
      <c r="DNR111"/>
      <c r="DNS111"/>
      <c r="DNT111"/>
      <c r="DNU111"/>
      <c r="DNV111"/>
      <c r="DNW111"/>
      <c r="DNX111"/>
      <c r="DNY111"/>
      <c r="DNZ111"/>
      <c r="DOA111"/>
      <c r="DOB111"/>
      <c r="DOC111"/>
      <c r="DOD111"/>
      <c r="DOE111"/>
      <c r="DOF111"/>
      <c r="DOG111"/>
      <c r="DOH111"/>
      <c r="DOI111"/>
      <c r="DOJ111"/>
      <c r="DOK111"/>
      <c r="DOL111"/>
      <c r="DOM111"/>
      <c r="DON111"/>
      <c r="DOO111"/>
      <c r="DOP111"/>
      <c r="DOQ111"/>
      <c r="DOR111"/>
      <c r="DOS111"/>
      <c r="DOT111"/>
      <c r="DOU111"/>
      <c r="DOV111"/>
      <c r="DOW111"/>
      <c r="DOX111"/>
      <c r="DOY111"/>
      <c r="DOZ111"/>
      <c r="DPA111"/>
      <c r="DPB111"/>
      <c r="DPC111"/>
      <c r="DPD111"/>
      <c r="DPE111"/>
      <c r="DPF111"/>
      <c r="DPG111"/>
      <c r="DPH111"/>
      <c r="DPI111"/>
      <c r="DPJ111"/>
      <c r="DPK111"/>
      <c r="DPL111"/>
      <c r="DPM111"/>
      <c r="DPN111"/>
      <c r="DPO111"/>
      <c r="DPP111"/>
      <c r="DPQ111"/>
      <c r="DPR111"/>
      <c r="DPS111"/>
      <c r="DPT111"/>
      <c r="DPU111"/>
      <c r="DPV111"/>
      <c r="DPW111"/>
      <c r="DPX111"/>
      <c r="DPY111"/>
      <c r="DPZ111"/>
      <c r="DQA111"/>
      <c r="DQB111"/>
      <c r="DQC111"/>
      <c r="DQD111"/>
      <c r="DQE111"/>
      <c r="DQF111"/>
      <c r="DQG111"/>
      <c r="DQH111"/>
      <c r="DQI111"/>
      <c r="DQJ111"/>
      <c r="DQK111"/>
      <c r="DQL111"/>
      <c r="DQM111"/>
      <c r="DQN111"/>
      <c r="DQO111"/>
      <c r="DQP111"/>
      <c r="DQQ111"/>
      <c r="DQR111"/>
      <c r="DQS111"/>
      <c r="DQT111"/>
      <c r="DQU111"/>
      <c r="DQV111"/>
      <c r="DQW111"/>
      <c r="DQX111"/>
      <c r="DQY111"/>
      <c r="DQZ111"/>
      <c r="DRA111"/>
      <c r="DRB111"/>
      <c r="DRC111"/>
      <c r="DRD111"/>
      <c r="DRE111"/>
      <c r="DRF111"/>
      <c r="DRG111"/>
      <c r="DRH111"/>
      <c r="DRI111"/>
      <c r="DRJ111"/>
      <c r="DRK111"/>
      <c r="DRL111"/>
      <c r="DRM111"/>
      <c r="DRN111"/>
      <c r="DRO111"/>
      <c r="DRP111"/>
      <c r="DRQ111"/>
      <c r="DRR111"/>
      <c r="DRS111"/>
      <c r="DRT111"/>
      <c r="DRU111"/>
      <c r="DRV111"/>
      <c r="DRW111"/>
      <c r="DRX111"/>
      <c r="DRY111"/>
      <c r="DRZ111"/>
      <c r="DSA111"/>
      <c r="DSB111"/>
      <c r="DSC111"/>
      <c r="DSD111"/>
      <c r="DSE111"/>
      <c r="DSF111"/>
      <c r="DSG111"/>
      <c r="DSH111"/>
      <c r="DSI111"/>
      <c r="DSJ111"/>
      <c r="DSK111"/>
      <c r="DSL111"/>
      <c r="DSM111"/>
      <c r="DSN111"/>
      <c r="DSO111"/>
      <c r="DSP111"/>
      <c r="DSQ111"/>
      <c r="DSR111"/>
      <c r="DSS111"/>
      <c r="DST111"/>
      <c r="DSU111"/>
      <c r="DSV111"/>
      <c r="DSW111"/>
      <c r="DSX111"/>
      <c r="DSY111"/>
      <c r="DSZ111"/>
      <c r="DTA111"/>
      <c r="DTB111"/>
      <c r="DTC111"/>
      <c r="DTD111"/>
      <c r="DTE111"/>
      <c r="DTF111"/>
      <c r="DTG111"/>
      <c r="DTH111"/>
      <c r="DTI111"/>
      <c r="DTJ111"/>
      <c r="DTK111"/>
      <c r="DTL111"/>
      <c r="DTM111"/>
      <c r="DTN111"/>
      <c r="DTO111"/>
      <c r="DTP111"/>
      <c r="DTQ111"/>
      <c r="DTR111"/>
      <c r="DTS111"/>
      <c r="DTT111"/>
      <c r="DTU111"/>
      <c r="DTV111"/>
      <c r="DTW111"/>
      <c r="DTX111"/>
      <c r="DTY111"/>
      <c r="DTZ111"/>
      <c r="DUA111"/>
      <c r="DUB111"/>
      <c r="DUC111"/>
      <c r="DUD111"/>
      <c r="DUE111"/>
      <c r="DUF111"/>
      <c r="DUG111"/>
      <c r="DUH111"/>
      <c r="DUI111"/>
      <c r="DUJ111"/>
      <c r="DUK111"/>
      <c r="DUL111"/>
      <c r="DUM111"/>
      <c r="DUN111"/>
      <c r="DUO111"/>
      <c r="DUP111"/>
      <c r="DUQ111"/>
      <c r="DUR111"/>
      <c r="DUS111"/>
      <c r="DUT111"/>
      <c r="DUU111"/>
      <c r="DUV111"/>
      <c r="DUW111"/>
      <c r="DUX111"/>
      <c r="DUY111"/>
      <c r="DUZ111"/>
      <c r="DVA111"/>
      <c r="DVB111"/>
      <c r="DVC111"/>
      <c r="DVD111"/>
      <c r="DVE111"/>
      <c r="DVF111"/>
      <c r="DVG111"/>
      <c r="DVH111"/>
      <c r="DVI111"/>
      <c r="DVJ111"/>
      <c r="DVK111"/>
      <c r="DVL111"/>
      <c r="DVM111"/>
      <c r="DVN111"/>
      <c r="DVO111"/>
      <c r="DVP111"/>
      <c r="DVQ111"/>
      <c r="DVR111"/>
      <c r="DVS111"/>
      <c r="DVT111"/>
      <c r="DVU111"/>
      <c r="DVV111"/>
      <c r="DVW111"/>
      <c r="DVX111"/>
      <c r="DVY111"/>
      <c r="DVZ111"/>
      <c r="DWA111"/>
      <c r="DWB111"/>
      <c r="DWC111"/>
      <c r="DWD111"/>
      <c r="DWE111"/>
      <c r="DWF111"/>
      <c r="DWG111"/>
      <c r="DWH111"/>
      <c r="DWI111"/>
      <c r="DWJ111"/>
      <c r="DWK111"/>
      <c r="DWL111"/>
      <c r="DWM111"/>
      <c r="DWN111"/>
      <c r="DWO111"/>
      <c r="DWP111"/>
      <c r="DWQ111"/>
      <c r="DWR111"/>
      <c r="DWS111"/>
      <c r="DWT111"/>
      <c r="DWU111"/>
      <c r="DWV111"/>
      <c r="DWW111"/>
      <c r="DWX111"/>
      <c r="DWY111"/>
      <c r="DWZ111"/>
      <c r="DXA111"/>
      <c r="DXB111"/>
      <c r="DXC111"/>
      <c r="DXD111"/>
      <c r="DXE111"/>
      <c r="DXF111"/>
      <c r="DXG111"/>
      <c r="DXH111"/>
      <c r="DXI111"/>
      <c r="DXJ111"/>
      <c r="DXK111"/>
      <c r="DXL111"/>
      <c r="DXM111"/>
      <c r="DXN111"/>
      <c r="DXO111"/>
      <c r="DXP111"/>
      <c r="DXQ111"/>
      <c r="DXR111"/>
      <c r="DXS111"/>
      <c r="DXT111"/>
      <c r="DXU111"/>
      <c r="DXV111"/>
      <c r="DXW111"/>
      <c r="DXX111"/>
      <c r="DXY111"/>
      <c r="DXZ111"/>
      <c r="DYA111"/>
      <c r="DYB111"/>
      <c r="DYC111"/>
      <c r="DYD111"/>
      <c r="DYE111"/>
      <c r="DYF111"/>
      <c r="DYG111"/>
      <c r="DYH111"/>
      <c r="DYI111"/>
      <c r="DYJ111"/>
      <c r="DYK111"/>
      <c r="DYL111"/>
      <c r="DYM111"/>
      <c r="DYN111"/>
      <c r="DYO111"/>
      <c r="DYP111"/>
      <c r="DYQ111"/>
      <c r="DYR111"/>
      <c r="DYS111"/>
      <c r="DYT111"/>
      <c r="DYU111"/>
      <c r="DYV111"/>
      <c r="DYW111"/>
      <c r="DYX111"/>
      <c r="DYY111"/>
      <c r="DYZ111"/>
      <c r="DZA111"/>
      <c r="DZB111"/>
      <c r="DZC111"/>
      <c r="DZD111"/>
      <c r="DZE111"/>
      <c r="DZF111"/>
      <c r="DZG111"/>
      <c r="DZH111"/>
      <c r="DZI111"/>
      <c r="DZJ111"/>
      <c r="DZK111"/>
      <c r="DZL111"/>
      <c r="DZM111"/>
      <c r="DZN111"/>
      <c r="DZO111"/>
      <c r="DZP111"/>
      <c r="DZQ111"/>
      <c r="DZR111"/>
      <c r="DZS111"/>
      <c r="DZT111"/>
      <c r="DZU111"/>
      <c r="DZV111"/>
      <c r="DZW111"/>
      <c r="DZX111"/>
      <c r="DZY111"/>
      <c r="DZZ111"/>
      <c r="EAA111"/>
      <c r="EAB111"/>
      <c r="EAC111"/>
      <c r="EAD111"/>
      <c r="EAE111"/>
      <c r="EAF111"/>
      <c r="EAG111"/>
      <c r="EAH111"/>
      <c r="EAI111"/>
      <c r="EAJ111"/>
      <c r="EAK111"/>
      <c r="EAL111"/>
      <c r="EAM111"/>
      <c r="EAN111"/>
      <c r="EAO111"/>
      <c r="EAP111"/>
      <c r="EAQ111"/>
      <c r="EAR111"/>
      <c r="EAS111"/>
      <c r="EAT111"/>
      <c r="EAU111"/>
      <c r="EAV111"/>
      <c r="EAW111"/>
      <c r="EAX111"/>
      <c r="EAY111"/>
      <c r="EAZ111"/>
      <c r="EBA111"/>
      <c r="EBB111"/>
      <c r="EBC111"/>
      <c r="EBD111"/>
      <c r="EBE111"/>
      <c r="EBF111"/>
      <c r="EBG111"/>
      <c r="EBH111"/>
      <c r="EBI111"/>
      <c r="EBJ111"/>
      <c r="EBK111"/>
      <c r="EBL111"/>
      <c r="EBM111"/>
      <c r="EBN111"/>
      <c r="EBO111"/>
      <c r="EBP111"/>
      <c r="EBQ111"/>
      <c r="EBR111"/>
      <c r="EBS111"/>
      <c r="EBT111"/>
      <c r="EBU111"/>
      <c r="EBV111"/>
      <c r="EBW111"/>
      <c r="EBX111"/>
      <c r="EBY111"/>
      <c r="EBZ111"/>
      <c r="ECA111"/>
      <c r="ECB111"/>
      <c r="ECC111"/>
      <c r="ECD111"/>
      <c r="ECE111"/>
      <c r="ECF111"/>
      <c r="ECG111"/>
      <c r="ECH111"/>
      <c r="ECI111"/>
      <c r="ECJ111"/>
      <c r="ECK111"/>
      <c r="ECL111"/>
      <c r="ECM111"/>
      <c r="ECN111"/>
      <c r="ECO111"/>
      <c r="ECP111"/>
      <c r="ECQ111"/>
      <c r="ECR111"/>
      <c r="ECS111"/>
      <c r="ECT111"/>
      <c r="ECU111"/>
      <c r="ECV111"/>
      <c r="ECW111"/>
      <c r="ECX111"/>
      <c r="ECY111"/>
      <c r="ECZ111"/>
      <c r="EDA111"/>
      <c r="EDB111"/>
      <c r="EDC111"/>
      <c r="EDD111"/>
      <c r="EDE111"/>
      <c r="EDF111"/>
      <c r="EDG111"/>
      <c r="EDH111"/>
      <c r="EDI111"/>
      <c r="EDJ111"/>
      <c r="EDK111"/>
      <c r="EDL111"/>
      <c r="EDM111"/>
      <c r="EDN111"/>
      <c r="EDO111"/>
      <c r="EDP111"/>
      <c r="EDQ111"/>
      <c r="EDR111"/>
      <c r="EDS111"/>
      <c r="EDT111"/>
      <c r="EDU111"/>
      <c r="EDV111"/>
      <c r="EDW111"/>
      <c r="EDX111"/>
      <c r="EDY111"/>
      <c r="EDZ111"/>
      <c r="EEA111"/>
      <c r="EEB111"/>
      <c r="EEC111"/>
      <c r="EED111"/>
      <c r="EEE111"/>
      <c r="EEF111"/>
      <c r="EEG111"/>
      <c r="EEH111"/>
      <c r="EEI111"/>
      <c r="EEJ111"/>
      <c r="EEK111"/>
      <c r="EEL111"/>
      <c r="EEM111"/>
      <c r="EEN111"/>
      <c r="EEO111"/>
      <c r="EEP111"/>
      <c r="EEQ111"/>
      <c r="EER111"/>
      <c r="EES111"/>
      <c r="EET111"/>
      <c r="EEU111"/>
      <c r="EEV111"/>
      <c r="EEW111"/>
      <c r="EEX111"/>
      <c r="EEY111"/>
      <c r="EEZ111"/>
      <c r="EFA111"/>
      <c r="EFB111"/>
      <c r="EFC111"/>
      <c r="EFD111"/>
      <c r="EFE111"/>
      <c r="EFF111"/>
      <c r="EFG111"/>
      <c r="EFH111"/>
      <c r="EFI111"/>
      <c r="EFJ111"/>
      <c r="EFK111"/>
      <c r="EFL111"/>
      <c r="EFM111"/>
      <c r="EFN111"/>
      <c r="EFO111"/>
      <c r="EFP111"/>
      <c r="EFQ111"/>
      <c r="EFR111"/>
      <c r="EFS111"/>
      <c r="EFT111"/>
      <c r="EFU111"/>
      <c r="EFV111"/>
      <c r="EFW111"/>
      <c r="EFX111"/>
      <c r="EFY111"/>
      <c r="EFZ111"/>
      <c r="EGA111"/>
      <c r="EGB111"/>
      <c r="EGC111"/>
      <c r="EGD111"/>
      <c r="EGE111"/>
      <c r="EGF111"/>
      <c r="EGG111"/>
      <c r="EGH111"/>
      <c r="EGI111"/>
      <c r="EGJ111"/>
      <c r="EGK111"/>
      <c r="EGL111"/>
      <c r="EGM111"/>
      <c r="EGN111"/>
      <c r="EGO111"/>
      <c r="EGP111"/>
      <c r="EGQ111"/>
      <c r="EGR111"/>
      <c r="EGS111"/>
      <c r="EGT111"/>
      <c r="EGU111"/>
      <c r="EGV111"/>
      <c r="EGW111"/>
      <c r="EGX111"/>
      <c r="EGY111"/>
      <c r="EGZ111"/>
      <c r="EHA111"/>
      <c r="EHB111"/>
      <c r="EHC111"/>
      <c r="EHD111"/>
      <c r="EHE111"/>
      <c r="EHF111"/>
      <c r="EHG111"/>
      <c r="EHH111"/>
      <c r="EHI111"/>
      <c r="EHJ111"/>
      <c r="EHK111"/>
      <c r="EHL111"/>
      <c r="EHM111"/>
      <c r="EHN111"/>
      <c r="EHO111"/>
      <c r="EHP111"/>
      <c r="EHQ111"/>
      <c r="EHR111"/>
      <c r="EHS111"/>
      <c r="EHT111"/>
      <c r="EHU111"/>
      <c r="EHV111"/>
      <c r="EHW111"/>
      <c r="EHX111"/>
      <c r="EHY111"/>
      <c r="EHZ111"/>
      <c r="EIA111"/>
      <c r="EIB111"/>
      <c r="EIC111"/>
      <c r="EID111"/>
      <c r="EIE111"/>
      <c r="EIF111"/>
      <c r="EIG111"/>
      <c r="EIH111"/>
      <c r="EII111"/>
      <c r="EIJ111"/>
      <c r="EIK111"/>
      <c r="EIL111"/>
      <c r="EIM111"/>
      <c r="EIN111"/>
      <c r="EIO111"/>
      <c r="EIP111"/>
      <c r="EIQ111"/>
      <c r="EIR111"/>
      <c r="EIS111"/>
      <c r="EIT111"/>
      <c r="EIU111"/>
      <c r="EIV111"/>
      <c r="EIW111"/>
      <c r="EIX111"/>
      <c r="EIY111"/>
      <c r="EIZ111"/>
      <c r="EJA111"/>
      <c r="EJB111"/>
      <c r="EJC111"/>
      <c r="EJD111"/>
      <c r="EJE111"/>
      <c r="EJF111"/>
      <c r="EJG111"/>
      <c r="EJH111"/>
      <c r="EJI111"/>
      <c r="EJJ111"/>
      <c r="EJK111"/>
      <c r="EJL111"/>
      <c r="EJM111"/>
      <c r="EJN111"/>
      <c r="EJO111"/>
      <c r="EJP111"/>
      <c r="EJQ111"/>
      <c r="EJR111"/>
      <c r="EJS111"/>
      <c r="EJT111"/>
      <c r="EJU111"/>
      <c r="EJV111"/>
      <c r="EJW111"/>
      <c r="EJX111"/>
      <c r="EJY111"/>
      <c r="EJZ111"/>
      <c r="EKA111"/>
      <c r="EKB111"/>
      <c r="EKC111"/>
      <c r="EKD111"/>
      <c r="EKE111"/>
      <c r="EKF111"/>
      <c r="EKG111"/>
      <c r="EKH111"/>
      <c r="EKI111"/>
      <c r="EKJ111"/>
      <c r="EKK111"/>
      <c r="EKL111"/>
      <c r="EKM111"/>
      <c r="EKN111"/>
      <c r="EKO111"/>
      <c r="EKP111"/>
      <c r="EKQ111"/>
      <c r="EKR111"/>
      <c r="EKS111"/>
      <c r="EKT111"/>
      <c r="EKU111"/>
      <c r="EKV111"/>
      <c r="EKW111"/>
      <c r="EKX111"/>
      <c r="EKY111"/>
      <c r="EKZ111"/>
      <c r="ELA111"/>
      <c r="ELB111"/>
      <c r="ELC111"/>
      <c r="ELD111"/>
      <c r="ELE111"/>
      <c r="ELF111"/>
      <c r="ELG111"/>
      <c r="ELH111"/>
      <c r="ELI111"/>
      <c r="ELJ111"/>
      <c r="ELK111"/>
      <c r="ELL111"/>
      <c r="ELM111"/>
      <c r="ELN111"/>
      <c r="ELO111"/>
      <c r="ELP111"/>
      <c r="ELQ111"/>
      <c r="ELR111"/>
      <c r="ELS111"/>
      <c r="ELT111"/>
      <c r="ELU111"/>
      <c r="ELV111"/>
      <c r="ELW111"/>
      <c r="ELX111"/>
      <c r="ELY111"/>
      <c r="ELZ111"/>
      <c r="EMA111"/>
      <c r="EMB111"/>
      <c r="EMC111"/>
      <c r="EMD111"/>
      <c r="EME111"/>
      <c r="EMF111"/>
      <c r="EMG111"/>
      <c r="EMH111"/>
      <c r="EMI111"/>
      <c r="EMJ111"/>
      <c r="EMK111"/>
      <c r="EML111"/>
      <c r="EMM111"/>
      <c r="EMN111"/>
      <c r="EMO111"/>
      <c r="EMP111"/>
      <c r="EMQ111"/>
      <c r="EMR111"/>
      <c r="EMS111"/>
      <c r="EMT111"/>
      <c r="EMU111"/>
      <c r="EMV111"/>
      <c r="EMW111"/>
      <c r="EMX111"/>
      <c r="EMY111"/>
      <c r="EMZ111"/>
      <c r="ENA111"/>
      <c r="ENB111"/>
      <c r="ENC111"/>
      <c r="END111"/>
      <c r="ENE111"/>
      <c r="ENF111"/>
      <c r="ENG111"/>
      <c r="ENH111"/>
      <c r="ENI111"/>
      <c r="ENJ111"/>
      <c r="ENK111"/>
      <c r="ENL111"/>
      <c r="ENM111"/>
      <c r="ENN111"/>
      <c r="ENO111"/>
      <c r="ENP111"/>
      <c r="ENQ111"/>
      <c r="ENR111"/>
      <c r="ENS111"/>
      <c r="ENT111"/>
      <c r="ENU111"/>
      <c r="ENV111"/>
      <c r="ENW111"/>
      <c r="ENX111"/>
      <c r="ENY111"/>
      <c r="ENZ111"/>
      <c r="EOA111"/>
      <c r="EOB111"/>
      <c r="EOC111"/>
      <c r="EOD111"/>
      <c r="EOE111"/>
      <c r="EOF111"/>
      <c r="EOG111"/>
      <c r="EOH111"/>
      <c r="EOI111"/>
      <c r="EOJ111"/>
      <c r="EOK111"/>
      <c r="EOL111"/>
      <c r="EOM111"/>
      <c r="EON111"/>
      <c r="EOO111"/>
      <c r="EOP111"/>
      <c r="EOQ111"/>
      <c r="EOR111"/>
      <c r="EOS111"/>
      <c r="EOT111"/>
      <c r="EOU111"/>
      <c r="EOV111"/>
      <c r="EOW111"/>
      <c r="EOX111"/>
      <c r="EOY111"/>
      <c r="EOZ111"/>
      <c r="EPA111"/>
      <c r="EPB111"/>
      <c r="EPC111"/>
      <c r="EPD111"/>
      <c r="EPE111"/>
      <c r="EPF111"/>
      <c r="EPG111"/>
      <c r="EPH111"/>
      <c r="EPI111"/>
      <c r="EPJ111"/>
      <c r="EPK111"/>
      <c r="EPL111"/>
      <c r="EPM111"/>
      <c r="EPN111"/>
      <c r="EPO111"/>
      <c r="EPP111"/>
      <c r="EPQ111"/>
      <c r="EPR111"/>
      <c r="EPS111"/>
      <c r="EPT111"/>
      <c r="EPU111"/>
      <c r="EPV111"/>
      <c r="EPW111"/>
      <c r="EPX111"/>
      <c r="EPY111"/>
      <c r="EPZ111"/>
      <c r="EQA111"/>
      <c r="EQB111"/>
      <c r="EQC111"/>
      <c r="EQD111"/>
      <c r="EQE111"/>
      <c r="EQF111"/>
      <c r="EQG111"/>
      <c r="EQH111"/>
      <c r="EQI111"/>
      <c r="EQJ111"/>
      <c r="EQK111"/>
      <c r="EQL111"/>
      <c r="EQM111"/>
      <c r="EQN111"/>
      <c r="EQO111"/>
      <c r="EQP111"/>
      <c r="EQQ111"/>
      <c r="EQR111"/>
      <c r="EQS111"/>
      <c r="EQT111"/>
      <c r="EQU111"/>
      <c r="EQV111"/>
      <c r="EQW111"/>
      <c r="EQX111"/>
      <c r="EQY111"/>
      <c r="EQZ111"/>
      <c r="ERA111"/>
      <c r="ERB111"/>
      <c r="ERC111"/>
      <c r="ERD111"/>
      <c r="ERE111"/>
      <c r="ERF111"/>
      <c r="ERG111"/>
      <c r="ERH111"/>
      <c r="ERI111"/>
      <c r="ERJ111"/>
      <c r="ERK111"/>
      <c r="ERL111"/>
      <c r="ERM111"/>
      <c r="ERN111"/>
      <c r="ERO111"/>
      <c r="ERP111"/>
      <c r="ERQ111"/>
      <c r="ERR111"/>
      <c r="ERS111"/>
      <c r="ERT111"/>
      <c r="ERU111"/>
      <c r="ERV111"/>
      <c r="ERW111"/>
      <c r="ERX111"/>
      <c r="ERY111"/>
      <c r="ERZ111"/>
      <c r="ESA111"/>
      <c r="ESB111"/>
      <c r="ESC111"/>
      <c r="ESD111"/>
      <c r="ESE111"/>
      <c r="ESF111"/>
      <c r="ESG111"/>
      <c r="ESH111"/>
      <c r="ESI111"/>
      <c r="ESJ111"/>
      <c r="ESK111"/>
      <c r="ESL111"/>
      <c r="ESM111"/>
      <c r="ESN111"/>
      <c r="ESO111"/>
      <c r="ESP111"/>
      <c r="ESQ111"/>
      <c r="ESR111"/>
      <c r="ESS111"/>
      <c r="EST111"/>
      <c r="ESU111"/>
      <c r="ESV111"/>
      <c r="ESW111"/>
      <c r="ESX111"/>
      <c r="ESY111"/>
      <c r="ESZ111"/>
      <c r="ETA111"/>
      <c r="ETB111"/>
      <c r="ETC111"/>
      <c r="ETD111"/>
      <c r="ETE111"/>
      <c r="ETF111"/>
      <c r="ETG111"/>
      <c r="ETH111"/>
      <c r="ETI111"/>
      <c r="ETJ111"/>
      <c r="ETK111"/>
      <c r="ETL111"/>
      <c r="ETM111"/>
      <c r="ETN111"/>
      <c r="ETO111"/>
      <c r="ETP111"/>
      <c r="ETQ111"/>
      <c r="ETR111"/>
      <c r="ETS111"/>
      <c r="ETT111"/>
      <c r="ETU111"/>
      <c r="ETV111"/>
      <c r="ETW111"/>
      <c r="ETX111"/>
      <c r="ETY111"/>
      <c r="ETZ111"/>
      <c r="EUA111"/>
      <c r="EUB111"/>
      <c r="EUC111"/>
      <c r="EUD111"/>
      <c r="EUE111"/>
      <c r="EUF111"/>
      <c r="EUG111"/>
      <c r="EUH111"/>
      <c r="EUI111"/>
      <c r="EUJ111"/>
      <c r="EUK111"/>
      <c r="EUL111"/>
      <c r="EUM111"/>
      <c r="EUN111"/>
      <c r="EUO111"/>
      <c r="EUP111"/>
      <c r="EUQ111"/>
      <c r="EUR111"/>
      <c r="EUS111"/>
      <c r="EUT111"/>
      <c r="EUU111"/>
      <c r="EUV111"/>
      <c r="EUW111"/>
      <c r="EUX111"/>
      <c r="EUY111"/>
      <c r="EUZ111"/>
      <c r="EVA111"/>
      <c r="EVB111"/>
      <c r="EVC111"/>
      <c r="EVD111"/>
      <c r="EVE111"/>
      <c r="EVF111"/>
      <c r="EVG111"/>
      <c r="EVH111"/>
      <c r="EVI111"/>
      <c r="EVJ111"/>
      <c r="EVK111"/>
      <c r="EVL111"/>
      <c r="EVM111"/>
      <c r="EVN111"/>
      <c r="EVO111"/>
      <c r="EVP111"/>
      <c r="EVQ111"/>
      <c r="EVR111"/>
      <c r="EVS111"/>
      <c r="EVT111"/>
      <c r="EVU111"/>
      <c r="EVV111"/>
      <c r="EVW111"/>
      <c r="EVX111"/>
      <c r="EVY111"/>
      <c r="EVZ111"/>
      <c r="EWA111"/>
      <c r="EWB111"/>
      <c r="EWC111"/>
      <c r="EWD111"/>
      <c r="EWE111"/>
      <c r="EWF111"/>
      <c r="EWG111"/>
      <c r="EWH111"/>
      <c r="EWI111"/>
      <c r="EWJ111"/>
      <c r="EWK111"/>
      <c r="EWL111"/>
      <c r="EWM111"/>
      <c r="EWN111"/>
      <c r="EWO111"/>
      <c r="EWP111"/>
      <c r="EWQ111"/>
      <c r="EWR111"/>
      <c r="EWS111"/>
      <c r="EWT111"/>
      <c r="EWU111"/>
      <c r="EWV111"/>
      <c r="EWW111"/>
      <c r="EWX111"/>
      <c r="EWY111"/>
      <c r="EWZ111"/>
      <c r="EXA111"/>
      <c r="EXB111"/>
      <c r="EXC111"/>
      <c r="EXD111"/>
      <c r="EXE111"/>
      <c r="EXF111"/>
      <c r="EXG111"/>
      <c r="EXH111"/>
      <c r="EXI111"/>
      <c r="EXJ111"/>
      <c r="EXK111"/>
      <c r="EXL111"/>
      <c r="EXM111"/>
      <c r="EXN111"/>
      <c r="EXO111"/>
      <c r="EXP111"/>
      <c r="EXQ111"/>
      <c r="EXR111"/>
      <c r="EXS111"/>
      <c r="EXT111"/>
      <c r="EXU111"/>
      <c r="EXV111"/>
      <c r="EXW111"/>
      <c r="EXX111"/>
      <c r="EXY111"/>
      <c r="EXZ111"/>
      <c r="EYA111"/>
      <c r="EYB111"/>
      <c r="EYC111"/>
      <c r="EYD111"/>
      <c r="EYE111"/>
      <c r="EYF111"/>
      <c r="EYG111"/>
      <c r="EYH111"/>
      <c r="EYI111"/>
      <c r="EYJ111"/>
      <c r="EYK111"/>
      <c r="EYL111"/>
      <c r="EYM111"/>
      <c r="EYN111"/>
      <c r="EYO111"/>
      <c r="EYP111"/>
      <c r="EYQ111"/>
      <c r="EYR111"/>
      <c r="EYS111"/>
      <c r="EYT111"/>
      <c r="EYU111"/>
      <c r="EYV111"/>
      <c r="EYW111"/>
      <c r="EYX111"/>
      <c r="EYY111"/>
      <c r="EYZ111"/>
      <c r="EZA111"/>
      <c r="EZB111"/>
      <c r="EZC111"/>
      <c r="EZD111"/>
      <c r="EZE111"/>
      <c r="EZF111"/>
      <c r="EZG111"/>
      <c r="EZH111"/>
      <c r="EZI111"/>
      <c r="EZJ111"/>
      <c r="EZK111"/>
      <c r="EZL111"/>
      <c r="EZM111"/>
      <c r="EZN111"/>
      <c r="EZO111"/>
      <c r="EZP111"/>
      <c r="EZQ111"/>
      <c r="EZR111"/>
      <c r="EZS111"/>
      <c r="EZT111"/>
      <c r="EZU111"/>
      <c r="EZV111"/>
      <c r="EZW111"/>
      <c r="EZX111"/>
      <c r="EZY111"/>
      <c r="EZZ111"/>
      <c r="FAA111"/>
      <c r="FAB111"/>
      <c r="FAC111"/>
      <c r="FAD111"/>
      <c r="FAE111"/>
      <c r="FAF111"/>
      <c r="FAG111"/>
      <c r="FAH111"/>
      <c r="FAI111"/>
      <c r="FAJ111"/>
      <c r="FAK111"/>
      <c r="FAL111"/>
      <c r="FAM111"/>
      <c r="FAN111"/>
      <c r="FAO111"/>
      <c r="FAP111"/>
      <c r="FAQ111"/>
      <c r="FAR111"/>
      <c r="FAS111"/>
      <c r="FAT111"/>
      <c r="FAU111"/>
      <c r="FAV111"/>
      <c r="FAW111"/>
      <c r="FAX111"/>
      <c r="FAY111"/>
      <c r="FAZ111"/>
      <c r="FBA111"/>
      <c r="FBB111"/>
      <c r="FBC111"/>
      <c r="FBD111"/>
      <c r="FBE111"/>
      <c r="FBF111"/>
      <c r="FBG111"/>
      <c r="FBH111"/>
      <c r="FBI111"/>
      <c r="FBJ111"/>
      <c r="FBK111"/>
      <c r="FBL111"/>
      <c r="FBM111"/>
      <c r="FBN111"/>
      <c r="FBO111"/>
      <c r="FBP111"/>
      <c r="FBQ111"/>
      <c r="FBR111"/>
      <c r="FBS111"/>
      <c r="FBT111"/>
      <c r="FBU111"/>
      <c r="FBV111"/>
      <c r="FBW111"/>
      <c r="FBX111"/>
      <c r="FBY111"/>
      <c r="FBZ111"/>
      <c r="FCA111"/>
      <c r="FCB111"/>
      <c r="FCC111"/>
      <c r="FCD111"/>
      <c r="FCE111"/>
      <c r="FCF111"/>
      <c r="FCG111"/>
      <c r="FCH111"/>
      <c r="FCI111"/>
      <c r="FCJ111"/>
      <c r="FCK111"/>
      <c r="FCL111"/>
      <c r="FCM111"/>
      <c r="FCN111"/>
      <c r="FCO111"/>
      <c r="FCP111"/>
      <c r="FCQ111"/>
      <c r="FCR111"/>
      <c r="FCS111"/>
      <c r="FCT111"/>
      <c r="FCU111"/>
      <c r="FCV111"/>
      <c r="FCW111"/>
      <c r="FCX111"/>
      <c r="FCY111"/>
      <c r="FCZ111"/>
      <c r="FDA111"/>
      <c r="FDB111"/>
      <c r="FDC111"/>
      <c r="FDD111"/>
      <c r="FDE111"/>
      <c r="FDF111"/>
      <c r="FDG111"/>
      <c r="FDH111"/>
      <c r="FDI111"/>
      <c r="FDJ111"/>
      <c r="FDK111"/>
      <c r="FDL111"/>
      <c r="FDM111"/>
      <c r="FDN111"/>
      <c r="FDO111"/>
      <c r="FDP111"/>
      <c r="FDQ111"/>
      <c r="FDR111"/>
      <c r="FDS111"/>
      <c r="FDT111"/>
      <c r="FDU111"/>
      <c r="FDV111"/>
      <c r="FDW111"/>
      <c r="FDX111"/>
      <c r="FDY111"/>
      <c r="FDZ111"/>
      <c r="FEA111"/>
      <c r="FEB111"/>
      <c r="FEC111"/>
      <c r="FED111"/>
      <c r="FEE111"/>
      <c r="FEF111"/>
      <c r="FEG111"/>
      <c r="FEH111"/>
      <c r="FEI111"/>
      <c r="FEJ111"/>
      <c r="FEK111"/>
      <c r="FEL111"/>
      <c r="FEM111"/>
      <c r="FEN111"/>
      <c r="FEO111"/>
      <c r="FEP111"/>
      <c r="FEQ111"/>
      <c r="FER111"/>
      <c r="FES111"/>
      <c r="FET111"/>
      <c r="FEU111"/>
      <c r="FEV111"/>
      <c r="FEW111"/>
      <c r="FEX111"/>
      <c r="FEY111"/>
      <c r="FEZ111"/>
      <c r="FFA111"/>
      <c r="FFB111"/>
      <c r="FFC111"/>
      <c r="FFD111"/>
      <c r="FFE111"/>
      <c r="FFF111"/>
      <c r="FFG111"/>
      <c r="FFH111"/>
      <c r="FFI111"/>
      <c r="FFJ111"/>
      <c r="FFK111"/>
      <c r="FFL111"/>
      <c r="FFM111"/>
      <c r="FFN111"/>
      <c r="FFO111"/>
      <c r="FFP111"/>
      <c r="FFQ111"/>
      <c r="FFR111"/>
      <c r="FFS111"/>
      <c r="FFT111"/>
      <c r="FFU111"/>
      <c r="FFV111"/>
      <c r="FFW111"/>
      <c r="FFX111"/>
      <c r="FFY111"/>
      <c r="FFZ111"/>
      <c r="FGA111"/>
      <c r="FGB111"/>
      <c r="FGC111"/>
      <c r="FGD111"/>
      <c r="FGE111"/>
      <c r="FGF111"/>
      <c r="FGG111"/>
      <c r="FGH111"/>
      <c r="FGI111"/>
      <c r="FGJ111"/>
      <c r="FGK111"/>
      <c r="FGL111"/>
      <c r="FGM111"/>
      <c r="FGN111"/>
      <c r="FGO111"/>
      <c r="FGP111"/>
      <c r="FGQ111"/>
      <c r="FGR111"/>
      <c r="FGS111"/>
      <c r="FGT111"/>
      <c r="FGU111"/>
      <c r="FGV111"/>
      <c r="FGW111"/>
      <c r="FGX111"/>
      <c r="FGY111"/>
      <c r="FGZ111"/>
      <c r="FHA111"/>
      <c r="FHB111"/>
      <c r="FHC111"/>
      <c r="FHD111"/>
      <c r="FHE111"/>
      <c r="FHF111"/>
      <c r="FHG111"/>
      <c r="FHH111"/>
      <c r="FHI111"/>
      <c r="FHJ111"/>
      <c r="FHK111"/>
      <c r="FHL111"/>
      <c r="FHM111"/>
      <c r="FHN111"/>
      <c r="FHO111"/>
      <c r="FHP111"/>
      <c r="FHQ111"/>
      <c r="FHR111"/>
      <c r="FHS111"/>
      <c r="FHT111"/>
      <c r="FHU111"/>
      <c r="FHV111"/>
      <c r="FHW111"/>
      <c r="FHX111"/>
      <c r="FHY111"/>
      <c r="FHZ111"/>
      <c r="FIA111"/>
      <c r="FIB111"/>
      <c r="FIC111"/>
      <c r="FID111"/>
      <c r="FIE111"/>
      <c r="FIF111"/>
      <c r="FIG111"/>
      <c r="FIH111"/>
      <c r="FII111"/>
      <c r="FIJ111"/>
      <c r="FIK111"/>
      <c r="FIL111"/>
      <c r="FIM111"/>
      <c r="FIN111"/>
      <c r="FIO111"/>
      <c r="FIP111"/>
      <c r="FIQ111"/>
      <c r="FIR111"/>
      <c r="FIS111"/>
      <c r="FIT111"/>
      <c r="FIU111"/>
      <c r="FIV111"/>
      <c r="FIW111"/>
      <c r="FIX111"/>
      <c r="FIY111"/>
      <c r="FIZ111"/>
      <c r="FJA111"/>
      <c r="FJB111"/>
      <c r="FJC111"/>
      <c r="FJD111"/>
      <c r="FJE111"/>
      <c r="FJF111"/>
      <c r="FJG111"/>
      <c r="FJH111"/>
      <c r="FJI111"/>
      <c r="FJJ111"/>
      <c r="FJK111"/>
      <c r="FJL111"/>
      <c r="FJM111"/>
      <c r="FJN111"/>
      <c r="FJO111"/>
      <c r="FJP111"/>
      <c r="FJQ111"/>
      <c r="FJR111"/>
      <c r="FJS111"/>
      <c r="FJT111"/>
      <c r="FJU111"/>
      <c r="FJV111"/>
      <c r="FJW111"/>
      <c r="FJX111"/>
      <c r="FJY111"/>
      <c r="FJZ111"/>
      <c r="FKA111"/>
      <c r="FKB111"/>
      <c r="FKC111"/>
      <c r="FKD111"/>
      <c r="FKE111"/>
      <c r="FKF111"/>
      <c r="FKG111"/>
      <c r="FKH111"/>
      <c r="FKI111"/>
      <c r="FKJ111"/>
      <c r="FKK111"/>
      <c r="FKL111"/>
      <c r="FKM111"/>
      <c r="FKN111"/>
      <c r="FKO111"/>
      <c r="FKP111"/>
      <c r="FKQ111"/>
      <c r="FKR111"/>
      <c r="FKS111"/>
      <c r="FKT111"/>
      <c r="FKU111"/>
      <c r="FKV111"/>
      <c r="FKW111"/>
      <c r="FKX111"/>
      <c r="FKY111"/>
      <c r="FKZ111"/>
      <c r="FLA111"/>
      <c r="FLB111"/>
      <c r="FLC111"/>
      <c r="FLD111"/>
      <c r="FLE111"/>
      <c r="FLF111"/>
      <c r="FLG111"/>
      <c r="FLH111"/>
      <c r="FLI111"/>
      <c r="FLJ111"/>
      <c r="FLK111"/>
      <c r="FLL111"/>
      <c r="FLM111"/>
      <c r="FLN111"/>
      <c r="FLO111"/>
      <c r="FLP111"/>
      <c r="FLQ111"/>
      <c r="FLR111"/>
      <c r="FLS111"/>
      <c r="FLT111"/>
      <c r="FLU111"/>
      <c r="FLV111"/>
      <c r="FLW111"/>
      <c r="FLX111"/>
      <c r="FLY111"/>
      <c r="FLZ111"/>
      <c r="FMA111"/>
      <c r="FMB111"/>
      <c r="FMC111"/>
      <c r="FMD111"/>
      <c r="FME111"/>
      <c r="FMF111"/>
      <c r="FMG111"/>
      <c r="FMH111"/>
      <c r="FMI111"/>
      <c r="FMJ111"/>
      <c r="FMK111"/>
      <c r="FML111"/>
      <c r="FMM111"/>
      <c r="FMN111"/>
      <c r="FMO111"/>
      <c r="FMP111"/>
      <c r="FMQ111"/>
      <c r="FMR111"/>
      <c r="FMS111"/>
      <c r="FMT111"/>
      <c r="FMU111"/>
      <c r="FMV111"/>
      <c r="FMW111"/>
      <c r="FMX111"/>
      <c r="FMY111"/>
      <c r="FMZ111"/>
      <c r="FNA111"/>
      <c r="FNB111"/>
      <c r="FNC111"/>
      <c r="FND111"/>
      <c r="FNE111"/>
      <c r="FNF111"/>
      <c r="FNG111"/>
      <c r="FNH111"/>
      <c r="FNI111"/>
      <c r="FNJ111"/>
      <c r="FNK111"/>
      <c r="FNL111"/>
      <c r="FNM111"/>
      <c r="FNN111"/>
      <c r="FNO111"/>
      <c r="FNP111"/>
      <c r="FNQ111"/>
      <c r="FNR111"/>
      <c r="FNS111"/>
      <c r="FNT111"/>
      <c r="FNU111"/>
      <c r="FNV111"/>
      <c r="FNW111"/>
      <c r="FNX111"/>
      <c r="FNY111"/>
      <c r="FNZ111"/>
      <c r="FOA111"/>
      <c r="FOB111"/>
      <c r="FOC111"/>
      <c r="FOD111"/>
      <c r="FOE111"/>
      <c r="FOF111"/>
      <c r="FOG111"/>
      <c r="FOH111"/>
      <c r="FOI111"/>
      <c r="FOJ111"/>
      <c r="FOK111"/>
      <c r="FOL111"/>
      <c r="FOM111"/>
      <c r="FON111"/>
      <c r="FOO111"/>
      <c r="FOP111"/>
      <c r="FOQ111"/>
      <c r="FOR111"/>
      <c r="FOS111"/>
      <c r="FOT111"/>
      <c r="FOU111"/>
      <c r="FOV111"/>
      <c r="FOW111"/>
      <c r="FOX111"/>
      <c r="FOY111"/>
      <c r="FOZ111"/>
      <c r="FPA111"/>
      <c r="FPB111"/>
      <c r="FPC111"/>
      <c r="FPD111"/>
      <c r="FPE111"/>
      <c r="FPF111"/>
      <c r="FPG111"/>
      <c r="FPH111"/>
      <c r="FPI111"/>
      <c r="FPJ111"/>
      <c r="FPK111"/>
      <c r="FPL111"/>
      <c r="FPM111"/>
      <c r="FPN111"/>
      <c r="FPO111"/>
      <c r="FPP111"/>
      <c r="FPQ111"/>
      <c r="FPR111"/>
      <c r="FPS111"/>
      <c r="FPT111"/>
      <c r="FPU111"/>
      <c r="FPV111"/>
      <c r="FPW111"/>
      <c r="FPX111"/>
      <c r="FPY111"/>
      <c r="FPZ111"/>
      <c r="FQA111"/>
      <c r="FQB111"/>
      <c r="FQC111"/>
      <c r="FQD111"/>
      <c r="FQE111"/>
      <c r="FQF111"/>
      <c r="FQG111"/>
      <c r="FQH111"/>
      <c r="FQI111"/>
      <c r="FQJ111"/>
      <c r="FQK111"/>
      <c r="FQL111"/>
      <c r="FQM111"/>
      <c r="FQN111"/>
      <c r="FQO111"/>
      <c r="FQP111"/>
      <c r="FQQ111"/>
      <c r="FQR111"/>
      <c r="FQS111"/>
      <c r="FQT111"/>
      <c r="FQU111"/>
      <c r="FQV111"/>
      <c r="FQW111"/>
      <c r="FQX111"/>
      <c r="FQY111"/>
      <c r="FQZ111"/>
      <c r="FRA111"/>
      <c r="FRB111"/>
      <c r="FRC111"/>
      <c r="FRD111"/>
      <c r="FRE111"/>
      <c r="FRF111"/>
      <c r="FRG111"/>
      <c r="FRH111"/>
      <c r="FRI111"/>
      <c r="FRJ111"/>
      <c r="FRK111"/>
      <c r="FRL111"/>
      <c r="FRM111"/>
      <c r="FRN111"/>
      <c r="FRO111"/>
      <c r="FRP111"/>
      <c r="FRQ111"/>
      <c r="FRR111"/>
      <c r="FRS111"/>
      <c r="FRT111"/>
      <c r="FRU111"/>
      <c r="FRV111"/>
      <c r="FRW111"/>
      <c r="FRX111"/>
      <c r="FRY111"/>
      <c r="FRZ111"/>
      <c r="FSA111"/>
      <c r="FSB111"/>
      <c r="FSC111"/>
      <c r="FSD111"/>
      <c r="FSE111"/>
      <c r="FSF111"/>
      <c r="FSG111"/>
      <c r="FSH111"/>
      <c r="FSI111"/>
      <c r="FSJ111"/>
      <c r="FSK111"/>
      <c r="FSL111"/>
      <c r="FSM111"/>
      <c r="FSN111"/>
      <c r="FSO111"/>
      <c r="FSP111"/>
      <c r="FSQ111"/>
      <c r="FSR111"/>
      <c r="FSS111"/>
      <c r="FST111"/>
      <c r="FSU111"/>
      <c r="FSV111"/>
      <c r="FSW111"/>
      <c r="FSX111"/>
      <c r="FSY111"/>
      <c r="FSZ111"/>
      <c r="FTA111"/>
      <c r="FTB111"/>
      <c r="FTC111"/>
      <c r="FTD111"/>
      <c r="FTE111"/>
      <c r="FTF111"/>
      <c r="FTG111"/>
      <c r="FTH111"/>
      <c r="FTI111"/>
      <c r="FTJ111"/>
      <c r="FTK111"/>
      <c r="FTL111"/>
      <c r="FTM111"/>
      <c r="FTN111"/>
      <c r="FTO111"/>
      <c r="FTP111"/>
      <c r="FTQ111"/>
      <c r="FTR111"/>
      <c r="FTS111"/>
      <c r="FTT111"/>
      <c r="FTU111"/>
      <c r="FTV111"/>
      <c r="FTW111"/>
      <c r="FTX111"/>
      <c r="FTY111"/>
      <c r="FTZ111"/>
      <c r="FUA111"/>
      <c r="FUB111"/>
      <c r="FUC111"/>
      <c r="FUD111"/>
      <c r="FUE111"/>
      <c r="FUF111"/>
      <c r="FUG111"/>
      <c r="FUH111"/>
      <c r="FUI111"/>
      <c r="FUJ111"/>
      <c r="FUK111"/>
      <c r="FUL111"/>
      <c r="FUM111"/>
      <c r="FUN111"/>
      <c r="FUO111"/>
      <c r="FUP111"/>
      <c r="FUQ111"/>
      <c r="FUR111"/>
      <c r="FUS111"/>
      <c r="FUT111"/>
      <c r="FUU111"/>
      <c r="FUV111"/>
      <c r="FUW111"/>
      <c r="FUX111"/>
      <c r="FUY111"/>
      <c r="FUZ111"/>
      <c r="FVA111"/>
      <c r="FVB111"/>
      <c r="FVC111"/>
      <c r="FVD111"/>
      <c r="FVE111"/>
      <c r="FVF111"/>
      <c r="FVG111"/>
      <c r="FVH111"/>
      <c r="FVI111"/>
      <c r="FVJ111"/>
      <c r="FVK111"/>
      <c r="FVL111"/>
      <c r="FVM111"/>
      <c r="FVN111"/>
      <c r="FVO111"/>
      <c r="FVP111"/>
      <c r="FVQ111"/>
      <c r="FVR111"/>
      <c r="FVS111"/>
      <c r="FVT111"/>
      <c r="FVU111"/>
      <c r="FVV111"/>
      <c r="FVW111"/>
      <c r="FVX111"/>
      <c r="FVY111"/>
      <c r="FVZ111"/>
      <c r="FWA111"/>
      <c r="FWB111"/>
      <c r="FWC111"/>
      <c r="FWD111"/>
      <c r="FWE111"/>
      <c r="FWF111"/>
      <c r="FWG111"/>
      <c r="FWH111"/>
      <c r="FWI111"/>
      <c r="FWJ111"/>
      <c r="FWK111"/>
      <c r="FWL111"/>
      <c r="FWM111"/>
      <c r="FWN111"/>
      <c r="FWO111"/>
      <c r="FWP111"/>
      <c r="FWQ111"/>
      <c r="FWR111"/>
      <c r="FWS111"/>
      <c r="FWT111"/>
      <c r="FWU111"/>
      <c r="FWV111"/>
      <c r="FWW111"/>
      <c r="FWX111"/>
      <c r="FWY111"/>
      <c r="FWZ111"/>
      <c r="FXA111"/>
      <c r="FXB111"/>
      <c r="FXC111"/>
      <c r="FXD111"/>
      <c r="FXE111"/>
      <c r="FXF111"/>
      <c r="FXG111"/>
      <c r="FXH111"/>
      <c r="FXI111"/>
      <c r="FXJ111"/>
      <c r="FXK111"/>
      <c r="FXL111"/>
      <c r="FXM111"/>
      <c r="FXN111"/>
      <c r="FXO111"/>
      <c r="FXP111"/>
      <c r="FXQ111"/>
      <c r="FXR111"/>
      <c r="FXS111"/>
      <c r="FXT111"/>
      <c r="FXU111"/>
      <c r="FXV111"/>
      <c r="FXW111"/>
      <c r="FXX111"/>
      <c r="FXY111"/>
      <c r="FXZ111"/>
      <c r="FYA111"/>
      <c r="FYB111"/>
      <c r="FYC111"/>
      <c r="FYD111"/>
      <c r="FYE111"/>
      <c r="FYF111"/>
      <c r="FYG111"/>
      <c r="FYH111"/>
      <c r="FYI111"/>
      <c r="FYJ111"/>
      <c r="FYK111"/>
      <c r="FYL111"/>
      <c r="FYM111"/>
      <c r="FYN111"/>
      <c r="FYO111"/>
      <c r="FYP111"/>
      <c r="FYQ111"/>
      <c r="FYR111"/>
      <c r="FYS111"/>
      <c r="FYT111"/>
      <c r="FYU111"/>
      <c r="FYV111"/>
      <c r="FYW111"/>
      <c r="FYX111"/>
      <c r="FYY111"/>
      <c r="FYZ111"/>
      <c r="FZA111"/>
      <c r="FZB111"/>
      <c r="FZC111"/>
      <c r="FZD111"/>
      <c r="FZE111"/>
      <c r="FZF111"/>
      <c r="FZG111"/>
      <c r="FZH111"/>
      <c r="FZI111"/>
      <c r="FZJ111"/>
      <c r="FZK111"/>
      <c r="FZL111"/>
      <c r="FZM111"/>
      <c r="FZN111"/>
      <c r="FZO111"/>
      <c r="FZP111"/>
      <c r="FZQ111"/>
      <c r="FZR111"/>
      <c r="FZS111"/>
      <c r="FZT111"/>
      <c r="FZU111"/>
      <c r="FZV111"/>
      <c r="FZW111"/>
      <c r="FZX111"/>
      <c r="FZY111"/>
      <c r="FZZ111"/>
      <c r="GAA111"/>
      <c r="GAB111"/>
      <c r="GAC111"/>
      <c r="GAD111"/>
      <c r="GAE111"/>
      <c r="GAF111"/>
      <c r="GAG111"/>
      <c r="GAH111"/>
      <c r="GAI111"/>
      <c r="GAJ111"/>
      <c r="GAK111"/>
      <c r="GAL111"/>
      <c r="GAM111"/>
      <c r="GAN111"/>
      <c r="GAO111"/>
      <c r="GAP111"/>
      <c r="GAQ111"/>
      <c r="GAR111"/>
      <c r="GAS111"/>
      <c r="GAT111"/>
      <c r="GAU111"/>
      <c r="GAV111"/>
      <c r="GAW111"/>
      <c r="GAX111"/>
      <c r="GAY111"/>
      <c r="GAZ111"/>
      <c r="GBA111"/>
      <c r="GBB111"/>
      <c r="GBC111"/>
      <c r="GBD111"/>
      <c r="GBE111"/>
      <c r="GBF111"/>
      <c r="GBG111"/>
      <c r="GBH111"/>
      <c r="GBI111"/>
      <c r="GBJ111"/>
      <c r="GBK111"/>
      <c r="GBL111"/>
      <c r="GBM111"/>
      <c r="GBN111"/>
      <c r="GBO111"/>
      <c r="GBP111"/>
      <c r="GBQ111"/>
      <c r="GBR111"/>
      <c r="GBS111"/>
      <c r="GBT111"/>
      <c r="GBU111"/>
      <c r="GBV111"/>
      <c r="GBW111"/>
      <c r="GBX111"/>
      <c r="GBY111"/>
      <c r="GBZ111"/>
      <c r="GCA111"/>
      <c r="GCB111"/>
      <c r="GCC111"/>
      <c r="GCD111"/>
      <c r="GCE111"/>
      <c r="GCF111"/>
      <c r="GCG111"/>
      <c r="GCH111"/>
      <c r="GCI111"/>
      <c r="GCJ111"/>
      <c r="GCK111"/>
      <c r="GCL111"/>
      <c r="GCM111"/>
      <c r="GCN111"/>
      <c r="GCO111"/>
      <c r="GCP111"/>
      <c r="GCQ111"/>
      <c r="GCR111"/>
      <c r="GCS111"/>
      <c r="GCT111"/>
      <c r="GCU111"/>
      <c r="GCV111"/>
      <c r="GCW111"/>
      <c r="GCX111"/>
      <c r="GCY111"/>
      <c r="GCZ111"/>
      <c r="GDA111"/>
      <c r="GDB111"/>
      <c r="GDC111"/>
      <c r="GDD111"/>
      <c r="GDE111"/>
      <c r="GDF111"/>
      <c r="GDG111"/>
      <c r="GDH111"/>
      <c r="GDI111"/>
      <c r="GDJ111"/>
      <c r="GDK111"/>
      <c r="GDL111"/>
      <c r="GDM111"/>
      <c r="GDN111"/>
      <c r="GDO111"/>
      <c r="GDP111"/>
      <c r="GDQ111"/>
      <c r="GDR111"/>
      <c r="GDS111"/>
      <c r="GDT111"/>
      <c r="GDU111"/>
      <c r="GDV111"/>
      <c r="GDW111"/>
      <c r="GDX111"/>
      <c r="GDY111"/>
      <c r="GDZ111"/>
      <c r="GEA111"/>
      <c r="GEB111"/>
      <c r="GEC111"/>
      <c r="GED111"/>
      <c r="GEE111"/>
      <c r="GEF111"/>
      <c r="GEG111"/>
      <c r="GEH111"/>
      <c r="GEI111"/>
      <c r="GEJ111"/>
      <c r="GEK111"/>
      <c r="GEL111"/>
      <c r="GEM111"/>
      <c r="GEN111"/>
      <c r="GEO111"/>
      <c r="GEP111"/>
      <c r="GEQ111"/>
      <c r="GER111"/>
      <c r="GES111"/>
      <c r="GET111"/>
      <c r="GEU111"/>
      <c r="GEV111"/>
      <c r="GEW111"/>
      <c r="GEX111"/>
      <c r="GEY111"/>
      <c r="GEZ111"/>
      <c r="GFA111"/>
      <c r="GFB111"/>
      <c r="GFC111"/>
      <c r="GFD111"/>
      <c r="GFE111"/>
      <c r="GFF111"/>
      <c r="GFG111"/>
      <c r="GFH111"/>
      <c r="GFI111"/>
      <c r="GFJ111"/>
      <c r="GFK111"/>
      <c r="GFL111"/>
      <c r="GFM111"/>
      <c r="GFN111"/>
      <c r="GFO111"/>
      <c r="GFP111"/>
      <c r="GFQ111"/>
      <c r="GFR111"/>
      <c r="GFS111"/>
      <c r="GFT111"/>
      <c r="GFU111"/>
      <c r="GFV111"/>
      <c r="GFW111"/>
      <c r="GFX111"/>
      <c r="GFY111"/>
      <c r="GFZ111"/>
      <c r="GGA111"/>
      <c r="GGB111"/>
      <c r="GGC111"/>
      <c r="GGD111"/>
      <c r="GGE111"/>
      <c r="GGF111"/>
      <c r="GGG111"/>
      <c r="GGH111"/>
      <c r="GGI111"/>
      <c r="GGJ111"/>
      <c r="GGK111"/>
      <c r="GGL111"/>
      <c r="GGM111"/>
      <c r="GGN111"/>
      <c r="GGO111"/>
      <c r="GGP111"/>
      <c r="GGQ111"/>
      <c r="GGR111"/>
      <c r="GGS111"/>
      <c r="GGT111"/>
      <c r="GGU111"/>
      <c r="GGV111"/>
      <c r="GGW111"/>
      <c r="GGX111"/>
      <c r="GGY111"/>
      <c r="GGZ111"/>
      <c r="GHA111"/>
      <c r="GHB111"/>
      <c r="GHC111"/>
      <c r="GHD111"/>
      <c r="GHE111"/>
      <c r="GHF111"/>
      <c r="GHG111"/>
      <c r="GHH111"/>
      <c r="GHI111"/>
      <c r="GHJ111"/>
      <c r="GHK111"/>
      <c r="GHL111"/>
      <c r="GHM111"/>
      <c r="GHN111"/>
      <c r="GHO111"/>
      <c r="GHP111"/>
      <c r="GHQ111"/>
      <c r="GHR111"/>
      <c r="GHS111"/>
      <c r="GHT111"/>
      <c r="GHU111"/>
      <c r="GHV111"/>
      <c r="GHW111"/>
      <c r="GHX111"/>
      <c r="GHY111"/>
      <c r="GHZ111"/>
      <c r="GIA111"/>
      <c r="GIB111"/>
      <c r="GIC111"/>
      <c r="GID111"/>
      <c r="GIE111"/>
      <c r="GIF111"/>
      <c r="GIG111"/>
      <c r="GIH111"/>
      <c r="GII111"/>
      <c r="GIJ111"/>
      <c r="GIK111"/>
      <c r="GIL111"/>
      <c r="GIM111"/>
      <c r="GIN111"/>
      <c r="GIO111"/>
      <c r="GIP111"/>
      <c r="GIQ111"/>
      <c r="GIR111"/>
      <c r="GIS111"/>
      <c r="GIT111"/>
      <c r="GIU111"/>
      <c r="GIV111"/>
      <c r="GIW111"/>
      <c r="GIX111"/>
      <c r="GIY111"/>
      <c r="GIZ111"/>
      <c r="GJA111"/>
      <c r="GJB111"/>
      <c r="GJC111"/>
      <c r="GJD111"/>
      <c r="GJE111"/>
      <c r="GJF111"/>
      <c r="GJG111"/>
      <c r="GJH111"/>
      <c r="GJI111"/>
      <c r="GJJ111"/>
      <c r="GJK111"/>
      <c r="GJL111"/>
      <c r="GJM111"/>
      <c r="GJN111"/>
      <c r="GJO111"/>
      <c r="GJP111"/>
      <c r="GJQ111"/>
      <c r="GJR111"/>
      <c r="GJS111"/>
      <c r="GJT111"/>
      <c r="GJU111"/>
      <c r="GJV111"/>
      <c r="GJW111"/>
      <c r="GJX111"/>
      <c r="GJY111"/>
      <c r="GJZ111"/>
      <c r="GKA111"/>
      <c r="GKB111"/>
      <c r="GKC111"/>
      <c r="GKD111"/>
      <c r="GKE111"/>
      <c r="GKF111"/>
      <c r="GKG111"/>
      <c r="GKH111"/>
      <c r="GKI111"/>
      <c r="GKJ111"/>
      <c r="GKK111"/>
      <c r="GKL111"/>
      <c r="GKM111"/>
      <c r="GKN111"/>
      <c r="GKO111"/>
      <c r="GKP111"/>
      <c r="GKQ111"/>
      <c r="GKR111"/>
      <c r="GKS111"/>
      <c r="GKT111"/>
      <c r="GKU111"/>
      <c r="GKV111"/>
      <c r="GKW111"/>
      <c r="GKX111"/>
      <c r="GKY111"/>
      <c r="GKZ111"/>
      <c r="GLA111"/>
      <c r="GLB111"/>
      <c r="GLC111"/>
      <c r="GLD111"/>
      <c r="GLE111"/>
      <c r="GLF111"/>
      <c r="GLG111"/>
      <c r="GLH111"/>
      <c r="GLI111"/>
      <c r="GLJ111"/>
      <c r="GLK111"/>
      <c r="GLL111"/>
      <c r="GLM111"/>
      <c r="GLN111"/>
      <c r="GLO111"/>
      <c r="GLP111"/>
      <c r="GLQ111"/>
      <c r="GLR111"/>
      <c r="GLS111"/>
      <c r="GLT111"/>
      <c r="GLU111"/>
      <c r="GLV111"/>
      <c r="GLW111"/>
      <c r="GLX111"/>
      <c r="GLY111"/>
      <c r="GLZ111"/>
      <c r="GMA111"/>
      <c r="GMB111"/>
      <c r="GMC111"/>
      <c r="GMD111"/>
      <c r="GME111"/>
      <c r="GMF111"/>
      <c r="GMG111"/>
      <c r="GMH111"/>
      <c r="GMI111"/>
      <c r="GMJ111"/>
      <c r="GMK111"/>
      <c r="GML111"/>
      <c r="GMM111"/>
      <c r="GMN111"/>
      <c r="GMO111"/>
      <c r="GMP111"/>
      <c r="GMQ111"/>
      <c r="GMR111"/>
      <c r="GMS111"/>
      <c r="GMT111"/>
      <c r="GMU111"/>
      <c r="GMV111"/>
      <c r="GMW111"/>
      <c r="GMX111"/>
      <c r="GMY111"/>
      <c r="GMZ111"/>
      <c r="GNA111"/>
      <c r="GNB111"/>
      <c r="GNC111"/>
      <c r="GND111"/>
      <c r="GNE111"/>
      <c r="GNF111"/>
      <c r="GNG111"/>
      <c r="GNH111"/>
      <c r="GNI111"/>
      <c r="GNJ111"/>
      <c r="GNK111"/>
      <c r="GNL111"/>
      <c r="GNM111"/>
      <c r="GNN111"/>
      <c r="GNO111"/>
      <c r="GNP111"/>
      <c r="GNQ111"/>
      <c r="GNR111"/>
      <c r="GNS111"/>
      <c r="GNT111"/>
      <c r="GNU111"/>
      <c r="GNV111"/>
      <c r="GNW111"/>
      <c r="GNX111"/>
      <c r="GNY111"/>
      <c r="GNZ111"/>
      <c r="GOA111"/>
      <c r="GOB111"/>
      <c r="GOC111"/>
      <c r="GOD111"/>
      <c r="GOE111"/>
      <c r="GOF111"/>
      <c r="GOG111"/>
      <c r="GOH111"/>
      <c r="GOI111"/>
      <c r="GOJ111"/>
      <c r="GOK111"/>
      <c r="GOL111"/>
      <c r="GOM111"/>
      <c r="GON111"/>
      <c r="GOO111"/>
      <c r="GOP111"/>
      <c r="GOQ111"/>
      <c r="GOR111"/>
      <c r="GOS111"/>
      <c r="GOT111"/>
      <c r="GOU111"/>
      <c r="GOV111"/>
      <c r="GOW111"/>
      <c r="GOX111"/>
      <c r="GOY111"/>
      <c r="GOZ111"/>
      <c r="GPA111"/>
      <c r="GPB111"/>
      <c r="GPC111"/>
      <c r="GPD111"/>
      <c r="GPE111"/>
      <c r="GPF111"/>
      <c r="GPG111"/>
      <c r="GPH111"/>
      <c r="GPI111"/>
      <c r="GPJ111"/>
      <c r="GPK111"/>
      <c r="GPL111"/>
      <c r="GPM111"/>
      <c r="GPN111"/>
      <c r="GPO111"/>
      <c r="GPP111"/>
      <c r="GPQ111"/>
      <c r="GPR111"/>
      <c r="GPS111"/>
      <c r="GPT111"/>
      <c r="GPU111"/>
      <c r="GPV111"/>
      <c r="GPW111"/>
      <c r="GPX111"/>
      <c r="GPY111"/>
      <c r="GPZ111"/>
      <c r="GQA111"/>
      <c r="GQB111"/>
      <c r="GQC111"/>
      <c r="GQD111"/>
      <c r="GQE111"/>
      <c r="GQF111"/>
      <c r="GQG111"/>
      <c r="GQH111"/>
      <c r="GQI111"/>
      <c r="GQJ111"/>
      <c r="GQK111"/>
      <c r="GQL111"/>
      <c r="GQM111"/>
      <c r="GQN111"/>
      <c r="GQO111"/>
      <c r="GQP111"/>
      <c r="GQQ111"/>
      <c r="GQR111"/>
      <c r="GQS111"/>
      <c r="GQT111"/>
      <c r="GQU111"/>
      <c r="GQV111"/>
      <c r="GQW111"/>
      <c r="GQX111"/>
      <c r="GQY111"/>
      <c r="GQZ111"/>
      <c r="GRA111"/>
      <c r="GRB111"/>
      <c r="GRC111"/>
      <c r="GRD111"/>
      <c r="GRE111"/>
      <c r="GRF111"/>
      <c r="GRG111"/>
      <c r="GRH111"/>
      <c r="GRI111"/>
      <c r="GRJ111"/>
      <c r="GRK111"/>
      <c r="GRL111"/>
      <c r="GRM111"/>
      <c r="GRN111"/>
      <c r="GRO111"/>
      <c r="GRP111"/>
      <c r="GRQ111"/>
      <c r="GRR111"/>
      <c r="GRS111"/>
      <c r="GRT111"/>
      <c r="GRU111"/>
      <c r="GRV111"/>
      <c r="GRW111"/>
      <c r="GRX111"/>
      <c r="GRY111"/>
      <c r="GRZ111"/>
      <c r="GSA111"/>
      <c r="GSB111"/>
      <c r="GSC111"/>
      <c r="GSD111"/>
      <c r="GSE111"/>
      <c r="GSF111"/>
      <c r="GSG111"/>
      <c r="GSH111"/>
      <c r="GSI111"/>
      <c r="GSJ111"/>
      <c r="GSK111"/>
      <c r="GSL111"/>
      <c r="GSM111"/>
      <c r="GSN111"/>
      <c r="GSO111"/>
      <c r="GSP111"/>
      <c r="GSQ111"/>
      <c r="GSR111"/>
      <c r="GSS111"/>
      <c r="GST111"/>
      <c r="GSU111"/>
      <c r="GSV111"/>
      <c r="GSW111"/>
      <c r="GSX111"/>
      <c r="GSY111"/>
      <c r="GSZ111"/>
      <c r="GTA111"/>
      <c r="GTB111"/>
      <c r="GTC111"/>
      <c r="GTD111"/>
      <c r="GTE111"/>
      <c r="GTF111"/>
      <c r="GTG111"/>
      <c r="GTH111"/>
      <c r="GTI111"/>
      <c r="GTJ111"/>
      <c r="GTK111"/>
      <c r="GTL111"/>
      <c r="GTM111"/>
      <c r="GTN111"/>
      <c r="GTO111"/>
      <c r="GTP111"/>
      <c r="GTQ111"/>
      <c r="GTR111"/>
      <c r="GTS111"/>
      <c r="GTT111"/>
      <c r="GTU111"/>
      <c r="GTV111"/>
      <c r="GTW111"/>
      <c r="GTX111"/>
      <c r="GTY111"/>
      <c r="GTZ111"/>
      <c r="GUA111"/>
      <c r="GUB111"/>
      <c r="GUC111"/>
      <c r="GUD111"/>
      <c r="GUE111"/>
      <c r="GUF111"/>
      <c r="GUG111"/>
      <c r="GUH111"/>
      <c r="GUI111"/>
      <c r="GUJ111"/>
      <c r="GUK111"/>
      <c r="GUL111"/>
      <c r="GUM111"/>
      <c r="GUN111"/>
      <c r="GUO111"/>
      <c r="GUP111"/>
      <c r="GUQ111"/>
      <c r="GUR111"/>
      <c r="GUS111"/>
      <c r="GUT111"/>
      <c r="GUU111"/>
      <c r="GUV111"/>
      <c r="GUW111"/>
      <c r="GUX111"/>
      <c r="GUY111"/>
      <c r="GUZ111"/>
      <c r="GVA111"/>
      <c r="GVB111"/>
      <c r="GVC111"/>
      <c r="GVD111"/>
      <c r="GVE111"/>
      <c r="GVF111"/>
      <c r="GVG111"/>
      <c r="GVH111"/>
      <c r="GVI111"/>
      <c r="GVJ111"/>
      <c r="GVK111"/>
      <c r="GVL111"/>
      <c r="GVM111"/>
      <c r="GVN111"/>
      <c r="GVO111"/>
      <c r="GVP111"/>
      <c r="GVQ111"/>
      <c r="GVR111"/>
      <c r="GVS111"/>
      <c r="GVT111"/>
      <c r="GVU111"/>
      <c r="GVV111"/>
      <c r="GVW111"/>
      <c r="GVX111"/>
      <c r="GVY111"/>
      <c r="GVZ111"/>
      <c r="GWA111"/>
      <c r="GWB111"/>
      <c r="GWC111"/>
      <c r="GWD111"/>
      <c r="GWE111"/>
      <c r="GWF111"/>
      <c r="GWG111"/>
      <c r="GWH111"/>
      <c r="GWI111"/>
      <c r="GWJ111"/>
      <c r="GWK111"/>
      <c r="GWL111"/>
      <c r="GWM111"/>
      <c r="GWN111"/>
      <c r="GWO111"/>
      <c r="GWP111"/>
      <c r="GWQ111"/>
      <c r="GWR111"/>
      <c r="GWS111"/>
      <c r="GWT111"/>
      <c r="GWU111"/>
    </row>
    <row r="112" spans="2:5351" s="4" customFormat="1" ht="6" customHeight="1" x14ac:dyDescent="0.2">
      <c r="B112" s="141"/>
      <c r="C112" s="142"/>
      <c r="D112" s="142"/>
      <c r="E112" s="142"/>
      <c r="F112" s="142"/>
      <c r="G112" s="142"/>
      <c r="H112" s="142"/>
      <c r="I112" s="142"/>
      <c r="J112" s="142"/>
      <c r="K112" s="142"/>
      <c r="L112" s="142"/>
      <c r="M112" s="178"/>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c r="CKL112"/>
      <c r="CKM112"/>
      <c r="CKN112"/>
      <c r="CKO112"/>
      <c r="CKP112"/>
      <c r="CKQ112"/>
      <c r="CKR112"/>
      <c r="CKS112"/>
      <c r="CKT112"/>
      <c r="CKU112"/>
      <c r="CKV112"/>
      <c r="CKW112"/>
      <c r="CKX112"/>
      <c r="CKY112"/>
      <c r="CKZ112"/>
      <c r="CLA112"/>
      <c r="CLB112"/>
      <c r="CLC112"/>
      <c r="CLD112"/>
      <c r="CLE112"/>
      <c r="CLF112"/>
      <c r="CLG112"/>
      <c r="CLH112"/>
      <c r="CLI112"/>
      <c r="CLJ112"/>
      <c r="CLK112"/>
      <c r="CLL112"/>
      <c r="CLM112"/>
      <c r="CLN112"/>
      <c r="CLO112"/>
      <c r="CLP112"/>
      <c r="CLQ112"/>
      <c r="CLR112"/>
      <c r="CLS112"/>
      <c r="CLT112"/>
      <c r="CLU112"/>
      <c r="CLV112"/>
      <c r="CLW112"/>
      <c r="CLX112"/>
      <c r="CLY112"/>
      <c r="CLZ112"/>
      <c r="CMA112"/>
      <c r="CMB112"/>
      <c r="CMC112"/>
      <c r="CMD112"/>
      <c r="CME112"/>
      <c r="CMF112"/>
      <c r="CMG112"/>
      <c r="CMH112"/>
      <c r="CMI112"/>
      <c r="CMJ112"/>
      <c r="CMK112"/>
      <c r="CML112"/>
      <c r="CMM112"/>
      <c r="CMN112"/>
      <c r="CMO112"/>
      <c r="CMP112"/>
      <c r="CMQ112"/>
      <c r="CMR112"/>
      <c r="CMS112"/>
      <c r="CMT112"/>
      <c r="CMU112"/>
      <c r="CMV112"/>
      <c r="CMW112"/>
      <c r="CMX112"/>
      <c r="CMY112"/>
      <c r="CMZ112"/>
      <c r="CNA112"/>
      <c r="CNB112"/>
      <c r="CNC112"/>
      <c r="CND112"/>
      <c r="CNE112"/>
      <c r="CNF112"/>
      <c r="CNG112"/>
      <c r="CNH112"/>
      <c r="CNI112"/>
      <c r="CNJ112"/>
      <c r="CNK112"/>
      <c r="CNL112"/>
      <c r="CNM112"/>
      <c r="CNN112"/>
      <c r="CNO112"/>
      <c r="CNP112"/>
      <c r="CNQ112"/>
      <c r="CNR112"/>
      <c r="CNS112"/>
      <c r="CNT112"/>
      <c r="CNU112"/>
      <c r="CNV112"/>
      <c r="CNW112"/>
      <c r="CNX112"/>
      <c r="CNY112"/>
      <c r="CNZ112"/>
      <c r="COA112"/>
      <c r="COB112"/>
      <c r="COC112"/>
      <c r="COD112"/>
      <c r="COE112"/>
      <c r="COF112"/>
      <c r="COG112"/>
      <c r="COH112"/>
      <c r="COI112"/>
      <c r="COJ112"/>
      <c r="COK112"/>
      <c r="COL112"/>
      <c r="COM112"/>
      <c r="CON112"/>
      <c r="COO112"/>
      <c r="COP112"/>
      <c r="COQ112"/>
      <c r="COR112"/>
      <c r="COS112"/>
      <c r="COT112"/>
      <c r="COU112"/>
      <c r="COV112"/>
      <c r="COW112"/>
      <c r="COX112"/>
      <c r="COY112"/>
      <c r="COZ112"/>
      <c r="CPA112"/>
      <c r="CPB112"/>
      <c r="CPC112"/>
      <c r="CPD112"/>
      <c r="CPE112"/>
      <c r="CPF112"/>
      <c r="CPG112"/>
      <c r="CPH112"/>
      <c r="CPI112"/>
      <c r="CPJ112"/>
      <c r="CPK112"/>
      <c r="CPL112"/>
      <c r="CPM112"/>
      <c r="CPN112"/>
      <c r="CPO112"/>
      <c r="CPP112"/>
      <c r="CPQ112"/>
      <c r="CPR112"/>
      <c r="CPS112"/>
      <c r="CPT112"/>
      <c r="CPU112"/>
      <c r="CPV112"/>
      <c r="CPW112"/>
      <c r="CPX112"/>
      <c r="CPY112"/>
      <c r="CPZ112"/>
      <c r="CQA112"/>
      <c r="CQB112"/>
      <c r="CQC112"/>
      <c r="CQD112"/>
      <c r="CQE112"/>
      <c r="CQF112"/>
      <c r="CQG112"/>
      <c r="CQH112"/>
      <c r="CQI112"/>
      <c r="CQJ112"/>
      <c r="CQK112"/>
      <c r="CQL112"/>
      <c r="CQM112"/>
      <c r="CQN112"/>
      <c r="CQO112"/>
      <c r="CQP112"/>
      <c r="CQQ112"/>
      <c r="CQR112"/>
      <c r="CQS112"/>
      <c r="CQT112"/>
      <c r="CQU112"/>
      <c r="CQV112"/>
      <c r="CQW112"/>
      <c r="CQX112"/>
      <c r="CQY112"/>
      <c r="CQZ112"/>
      <c r="CRA112"/>
      <c r="CRB112"/>
      <c r="CRC112"/>
      <c r="CRD112"/>
      <c r="CRE112"/>
      <c r="CRF112"/>
      <c r="CRG112"/>
      <c r="CRH112"/>
      <c r="CRI112"/>
      <c r="CRJ112"/>
      <c r="CRK112"/>
      <c r="CRL112"/>
      <c r="CRM112"/>
      <c r="CRN112"/>
      <c r="CRO112"/>
      <c r="CRP112"/>
      <c r="CRQ112"/>
      <c r="CRR112"/>
      <c r="CRS112"/>
      <c r="CRT112"/>
      <c r="CRU112"/>
      <c r="CRV112"/>
      <c r="CRW112"/>
      <c r="CRX112"/>
      <c r="CRY112"/>
      <c r="CRZ112"/>
      <c r="CSA112"/>
      <c r="CSB112"/>
      <c r="CSC112"/>
      <c r="CSD112"/>
      <c r="CSE112"/>
      <c r="CSF112"/>
      <c r="CSG112"/>
      <c r="CSH112"/>
      <c r="CSI112"/>
      <c r="CSJ112"/>
      <c r="CSK112"/>
      <c r="CSL112"/>
      <c r="CSM112"/>
      <c r="CSN112"/>
      <c r="CSO112"/>
      <c r="CSP112"/>
      <c r="CSQ112"/>
      <c r="CSR112"/>
      <c r="CSS112"/>
      <c r="CST112"/>
      <c r="CSU112"/>
      <c r="CSV112"/>
      <c r="CSW112"/>
      <c r="CSX112"/>
      <c r="CSY112"/>
      <c r="CSZ112"/>
      <c r="CTA112"/>
      <c r="CTB112"/>
      <c r="CTC112"/>
      <c r="CTD112"/>
      <c r="CTE112"/>
      <c r="CTF112"/>
      <c r="CTG112"/>
      <c r="CTH112"/>
      <c r="CTI112"/>
      <c r="CTJ112"/>
      <c r="CTK112"/>
      <c r="CTL112"/>
      <c r="CTM112"/>
      <c r="CTN112"/>
      <c r="CTO112"/>
      <c r="CTP112"/>
      <c r="CTQ112"/>
      <c r="CTR112"/>
      <c r="CTS112"/>
      <c r="CTT112"/>
      <c r="CTU112"/>
      <c r="CTV112"/>
      <c r="CTW112"/>
      <c r="CTX112"/>
      <c r="CTY112"/>
      <c r="CTZ112"/>
      <c r="CUA112"/>
      <c r="CUB112"/>
      <c r="CUC112"/>
      <c r="CUD112"/>
      <c r="CUE112"/>
      <c r="CUF112"/>
      <c r="CUG112"/>
      <c r="CUH112"/>
      <c r="CUI112"/>
      <c r="CUJ112"/>
      <c r="CUK112"/>
      <c r="CUL112"/>
      <c r="CUM112"/>
      <c r="CUN112"/>
      <c r="CUO112"/>
      <c r="CUP112"/>
      <c r="CUQ112"/>
      <c r="CUR112"/>
      <c r="CUS112"/>
      <c r="CUT112"/>
      <c r="CUU112"/>
      <c r="CUV112"/>
      <c r="CUW112"/>
      <c r="CUX112"/>
      <c r="CUY112"/>
      <c r="CUZ112"/>
      <c r="CVA112"/>
      <c r="CVB112"/>
      <c r="CVC112"/>
      <c r="CVD112"/>
      <c r="CVE112"/>
      <c r="CVF112"/>
      <c r="CVG112"/>
      <c r="CVH112"/>
      <c r="CVI112"/>
      <c r="CVJ112"/>
      <c r="CVK112"/>
      <c r="CVL112"/>
      <c r="CVM112"/>
      <c r="CVN112"/>
      <c r="CVO112"/>
      <c r="CVP112"/>
      <c r="CVQ112"/>
      <c r="CVR112"/>
      <c r="CVS112"/>
      <c r="CVT112"/>
      <c r="CVU112"/>
      <c r="CVV112"/>
      <c r="CVW112"/>
      <c r="CVX112"/>
      <c r="CVY112"/>
      <c r="CVZ112"/>
      <c r="CWA112"/>
      <c r="CWB112"/>
      <c r="CWC112"/>
      <c r="CWD112"/>
      <c r="CWE112"/>
      <c r="CWF112"/>
      <c r="CWG112"/>
      <c r="CWH112"/>
      <c r="CWI112"/>
      <c r="CWJ112"/>
      <c r="CWK112"/>
      <c r="CWL112"/>
      <c r="CWM112"/>
      <c r="CWN112"/>
      <c r="CWO112"/>
      <c r="CWP112"/>
      <c r="CWQ112"/>
      <c r="CWR112"/>
      <c r="CWS112"/>
      <c r="CWT112"/>
      <c r="CWU112"/>
      <c r="CWV112"/>
      <c r="CWW112"/>
      <c r="CWX112"/>
      <c r="CWY112"/>
      <c r="CWZ112"/>
      <c r="CXA112"/>
      <c r="CXB112"/>
      <c r="CXC112"/>
      <c r="CXD112"/>
      <c r="CXE112"/>
      <c r="CXF112"/>
      <c r="CXG112"/>
      <c r="CXH112"/>
      <c r="CXI112"/>
      <c r="CXJ112"/>
      <c r="CXK112"/>
      <c r="CXL112"/>
      <c r="CXM112"/>
      <c r="CXN112"/>
      <c r="CXO112"/>
      <c r="CXP112"/>
      <c r="CXQ112"/>
      <c r="CXR112"/>
      <c r="CXS112"/>
      <c r="CXT112"/>
      <c r="CXU112"/>
      <c r="CXV112"/>
      <c r="CXW112"/>
      <c r="CXX112"/>
      <c r="CXY112"/>
      <c r="CXZ112"/>
      <c r="CYA112"/>
      <c r="CYB112"/>
      <c r="CYC112"/>
      <c r="CYD112"/>
      <c r="CYE112"/>
      <c r="CYF112"/>
      <c r="CYG112"/>
      <c r="CYH112"/>
      <c r="CYI112"/>
      <c r="CYJ112"/>
      <c r="CYK112"/>
      <c r="CYL112"/>
      <c r="CYM112"/>
      <c r="CYN112"/>
      <c r="CYO112"/>
      <c r="CYP112"/>
      <c r="CYQ112"/>
      <c r="CYR112"/>
      <c r="CYS112"/>
      <c r="CYT112"/>
      <c r="CYU112"/>
      <c r="CYV112"/>
      <c r="CYW112"/>
      <c r="CYX112"/>
      <c r="CYY112"/>
      <c r="CYZ112"/>
      <c r="CZA112"/>
      <c r="CZB112"/>
      <c r="CZC112"/>
      <c r="CZD112"/>
      <c r="CZE112"/>
      <c r="CZF112"/>
      <c r="CZG112"/>
      <c r="CZH112"/>
      <c r="CZI112"/>
      <c r="CZJ112"/>
      <c r="CZK112"/>
      <c r="CZL112"/>
      <c r="CZM112"/>
      <c r="CZN112"/>
      <c r="CZO112"/>
      <c r="CZP112"/>
      <c r="CZQ112"/>
      <c r="CZR112"/>
      <c r="CZS112"/>
      <c r="CZT112"/>
      <c r="CZU112"/>
      <c r="CZV112"/>
      <c r="CZW112"/>
      <c r="CZX112"/>
      <c r="CZY112"/>
      <c r="CZZ112"/>
      <c r="DAA112"/>
      <c r="DAB112"/>
      <c r="DAC112"/>
      <c r="DAD112"/>
      <c r="DAE112"/>
      <c r="DAF112"/>
      <c r="DAG112"/>
      <c r="DAH112"/>
      <c r="DAI112"/>
      <c r="DAJ112"/>
      <c r="DAK112"/>
      <c r="DAL112"/>
      <c r="DAM112"/>
      <c r="DAN112"/>
      <c r="DAO112"/>
      <c r="DAP112"/>
      <c r="DAQ112"/>
      <c r="DAR112"/>
      <c r="DAS112"/>
      <c r="DAT112"/>
      <c r="DAU112"/>
      <c r="DAV112"/>
      <c r="DAW112"/>
      <c r="DAX112"/>
      <c r="DAY112"/>
      <c r="DAZ112"/>
      <c r="DBA112"/>
      <c r="DBB112"/>
      <c r="DBC112"/>
      <c r="DBD112"/>
      <c r="DBE112"/>
      <c r="DBF112"/>
      <c r="DBG112"/>
      <c r="DBH112"/>
      <c r="DBI112"/>
      <c r="DBJ112"/>
      <c r="DBK112"/>
      <c r="DBL112"/>
      <c r="DBM112"/>
      <c r="DBN112"/>
      <c r="DBO112"/>
      <c r="DBP112"/>
      <c r="DBQ112"/>
      <c r="DBR112"/>
      <c r="DBS112"/>
      <c r="DBT112"/>
      <c r="DBU112"/>
      <c r="DBV112"/>
      <c r="DBW112"/>
      <c r="DBX112"/>
      <c r="DBY112"/>
      <c r="DBZ112"/>
      <c r="DCA112"/>
      <c r="DCB112"/>
      <c r="DCC112"/>
      <c r="DCD112"/>
      <c r="DCE112"/>
      <c r="DCF112"/>
      <c r="DCG112"/>
      <c r="DCH112"/>
      <c r="DCI112"/>
      <c r="DCJ112"/>
      <c r="DCK112"/>
      <c r="DCL112"/>
      <c r="DCM112"/>
      <c r="DCN112"/>
      <c r="DCO112"/>
      <c r="DCP112"/>
      <c r="DCQ112"/>
      <c r="DCR112"/>
      <c r="DCS112"/>
      <c r="DCT112"/>
      <c r="DCU112"/>
      <c r="DCV112"/>
      <c r="DCW112"/>
      <c r="DCX112"/>
      <c r="DCY112"/>
      <c r="DCZ112"/>
      <c r="DDA112"/>
      <c r="DDB112"/>
      <c r="DDC112"/>
      <c r="DDD112"/>
      <c r="DDE112"/>
      <c r="DDF112"/>
      <c r="DDG112"/>
      <c r="DDH112"/>
      <c r="DDI112"/>
      <c r="DDJ112"/>
      <c r="DDK112"/>
      <c r="DDL112"/>
      <c r="DDM112"/>
      <c r="DDN112"/>
      <c r="DDO112"/>
      <c r="DDP112"/>
      <c r="DDQ112"/>
      <c r="DDR112"/>
      <c r="DDS112"/>
      <c r="DDT112"/>
      <c r="DDU112"/>
      <c r="DDV112"/>
      <c r="DDW112"/>
      <c r="DDX112"/>
      <c r="DDY112"/>
      <c r="DDZ112"/>
      <c r="DEA112"/>
      <c r="DEB112"/>
      <c r="DEC112"/>
      <c r="DED112"/>
      <c r="DEE112"/>
      <c r="DEF112"/>
      <c r="DEG112"/>
      <c r="DEH112"/>
      <c r="DEI112"/>
      <c r="DEJ112"/>
      <c r="DEK112"/>
      <c r="DEL112"/>
      <c r="DEM112"/>
      <c r="DEN112"/>
      <c r="DEO112"/>
      <c r="DEP112"/>
      <c r="DEQ112"/>
      <c r="DER112"/>
      <c r="DES112"/>
      <c r="DET112"/>
      <c r="DEU112"/>
      <c r="DEV112"/>
      <c r="DEW112"/>
      <c r="DEX112"/>
      <c r="DEY112"/>
      <c r="DEZ112"/>
      <c r="DFA112"/>
      <c r="DFB112"/>
      <c r="DFC112"/>
      <c r="DFD112"/>
      <c r="DFE112"/>
      <c r="DFF112"/>
      <c r="DFG112"/>
      <c r="DFH112"/>
      <c r="DFI112"/>
      <c r="DFJ112"/>
      <c r="DFK112"/>
      <c r="DFL112"/>
      <c r="DFM112"/>
      <c r="DFN112"/>
      <c r="DFO112"/>
      <c r="DFP112"/>
      <c r="DFQ112"/>
      <c r="DFR112"/>
      <c r="DFS112"/>
      <c r="DFT112"/>
      <c r="DFU112"/>
      <c r="DFV112"/>
      <c r="DFW112"/>
      <c r="DFX112"/>
      <c r="DFY112"/>
      <c r="DFZ112"/>
      <c r="DGA112"/>
      <c r="DGB112"/>
      <c r="DGC112"/>
      <c r="DGD112"/>
      <c r="DGE112"/>
      <c r="DGF112"/>
      <c r="DGG112"/>
      <c r="DGH112"/>
      <c r="DGI112"/>
      <c r="DGJ112"/>
      <c r="DGK112"/>
      <c r="DGL112"/>
      <c r="DGM112"/>
      <c r="DGN112"/>
      <c r="DGO112"/>
      <c r="DGP112"/>
      <c r="DGQ112"/>
      <c r="DGR112"/>
      <c r="DGS112"/>
      <c r="DGT112"/>
      <c r="DGU112"/>
      <c r="DGV112"/>
      <c r="DGW112"/>
      <c r="DGX112"/>
      <c r="DGY112"/>
      <c r="DGZ112"/>
      <c r="DHA112"/>
      <c r="DHB112"/>
      <c r="DHC112"/>
      <c r="DHD112"/>
      <c r="DHE112"/>
      <c r="DHF112"/>
      <c r="DHG112"/>
      <c r="DHH112"/>
      <c r="DHI112"/>
      <c r="DHJ112"/>
      <c r="DHK112"/>
      <c r="DHL112"/>
      <c r="DHM112"/>
      <c r="DHN112"/>
      <c r="DHO112"/>
      <c r="DHP112"/>
      <c r="DHQ112"/>
      <c r="DHR112"/>
      <c r="DHS112"/>
      <c r="DHT112"/>
      <c r="DHU112"/>
      <c r="DHV112"/>
      <c r="DHW112"/>
      <c r="DHX112"/>
      <c r="DHY112"/>
      <c r="DHZ112"/>
      <c r="DIA112"/>
      <c r="DIB112"/>
      <c r="DIC112"/>
      <c r="DID112"/>
      <c r="DIE112"/>
      <c r="DIF112"/>
      <c r="DIG112"/>
      <c r="DIH112"/>
      <c r="DII112"/>
      <c r="DIJ112"/>
      <c r="DIK112"/>
      <c r="DIL112"/>
      <c r="DIM112"/>
      <c r="DIN112"/>
      <c r="DIO112"/>
      <c r="DIP112"/>
      <c r="DIQ112"/>
      <c r="DIR112"/>
      <c r="DIS112"/>
      <c r="DIT112"/>
      <c r="DIU112"/>
      <c r="DIV112"/>
      <c r="DIW112"/>
      <c r="DIX112"/>
      <c r="DIY112"/>
      <c r="DIZ112"/>
      <c r="DJA112"/>
      <c r="DJB112"/>
      <c r="DJC112"/>
      <c r="DJD112"/>
      <c r="DJE112"/>
      <c r="DJF112"/>
      <c r="DJG112"/>
      <c r="DJH112"/>
      <c r="DJI112"/>
      <c r="DJJ112"/>
      <c r="DJK112"/>
      <c r="DJL112"/>
      <c r="DJM112"/>
      <c r="DJN112"/>
      <c r="DJO112"/>
      <c r="DJP112"/>
      <c r="DJQ112"/>
      <c r="DJR112"/>
      <c r="DJS112"/>
      <c r="DJT112"/>
      <c r="DJU112"/>
      <c r="DJV112"/>
      <c r="DJW112"/>
      <c r="DJX112"/>
      <c r="DJY112"/>
      <c r="DJZ112"/>
      <c r="DKA112"/>
      <c r="DKB112"/>
      <c r="DKC112"/>
      <c r="DKD112"/>
      <c r="DKE112"/>
      <c r="DKF112"/>
      <c r="DKG112"/>
      <c r="DKH112"/>
      <c r="DKI112"/>
      <c r="DKJ112"/>
      <c r="DKK112"/>
      <c r="DKL112"/>
      <c r="DKM112"/>
      <c r="DKN112"/>
      <c r="DKO112"/>
      <c r="DKP112"/>
      <c r="DKQ112"/>
      <c r="DKR112"/>
      <c r="DKS112"/>
      <c r="DKT112"/>
      <c r="DKU112"/>
      <c r="DKV112"/>
      <c r="DKW112"/>
      <c r="DKX112"/>
      <c r="DKY112"/>
      <c r="DKZ112"/>
      <c r="DLA112"/>
      <c r="DLB112"/>
      <c r="DLC112"/>
      <c r="DLD112"/>
      <c r="DLE112"/>
      <c r="DLF112"/>
      <c r="DLG112"/>
      <c r="DLH112"/>
      <c r="DLI112"/>
      <c r="DLJ112"/>
      <c r="DLK112"/>
      <c r="DLL112"/>
      <c r="DLM112"/>
      <c r="DLN112"/>
      <c r="DLO112"/>
      <c r="DLP112"/>
      <c r="DLQ112"/>
      <c r="DLR112"/>
      <c r="DLS112"/>
      <c r="DLT112"/>
      <c r="DLU112"/>
      <c r="DLV112"/>
      <c r="DLW112"/>
      <c r="DLX112"/>
      <c r="DLY112"/>
      <c r="DLZ112"/>
      <c r="DMA112"/>
      <c r="DMB112"/>
      <c r="DMC112"/>
      <c r="DMD112"/>
      <c r="DME112"/>
      <c r="DMF112"/>
      <c r="DMG112"/>
      <c r="DMH112"/>
      <c r="DMI112"/>
      <c r="DMJ112"/>
      <c r="DMK112"/>
      <c r="DML112"/>
      <c r="DMM112"/>
      <c r="DMN112"/>
      <c r="DMO112"/>
      <c r="DMP112"/>
      <c r="DMQ112"/>
      <c r="DMR112"/>
      <c r="DMS112"/>
      <c r="DMT112"/>
      <c r="DMU112"/>
      <c r="DMV112"/>
      <c r="DMW112"/>
      <c r="DMX112"/>
      <c r="DMY112"/>
      <c r="DMZ112"/>
      <c r="DNA112"/>
      <c r="DNB112"/>
      <c r="DNC112"/>
      <c r="DND112"/>
      <c r="DNE112"/>
      <c r="DNF112"/>
      <c r="DNG112"/>
      <c r="DNH112"/>
      <c r="DNI112"/>
      <c r="DNJ112"/>
      <c r="DNK112"/>
      <c r="DNL112"/>
      <c r="DNM112"/>
      <c r="DNN112"/>
      <c r="DNO112"/>
      <c r="DNP112"/>
      <c r="DNQ112"/>
      <c r="DNR112"/>
      <c r="DNS112"/>
      <c r="DNT112"/>
      <c r="DNU112"/>
      <c r="DNV112"/>
      <c r="DNW112"/>
      <c r="DNX112"/>
      <c r="DNY112"/>
      <c r="DNZ112"/>
      <c r="DOA112"/>
      <c r="DOB112"/>
      <c r="DOC112"/>
      <c r="DOD112"/>
      <c r="DOE112"/>
      <c r="DOF112"/>
      <c r="DOG112"/>
      <c r="DOH112"/>
      <c r="DOI112"/>
      <c r="DOJ112"/>
      <c r="DOK112"/>
      <c r="DOL112"/>
      <c r="DOM112"/>
      <c r="DON112"/>
      <c r="DOO112"/>
      <c r="DOP112"/>
      <c r="DOQ112"/>
      <c r="DOR112"/>
      <c r="DOS112"/>
      <c r="DOT112"/>
      <c r="DOU112"/>
      <c r="DOV112"/>
      <c r="DOW112"/>
      <c r="DOX112"/>
      <c r="DOY112"/>
      <c r="DOZ112"/>
      <c r="DPA112"/>
      <c r="DPB112"/>
      <c r="DPC112"/>
      <c r="DPD112"/>
      <c r="DPE112"/>
      <c r="DPF112"/>
      <c r="DPG112"/>
      <c r="DPH112"/>
      <c r="DPI112"/>
      <c r="DPJ112"/>
      <c r="DPK112"/>
      <c r="DPL112"/>
      <c r="DPM112"/>
      <c r="DPN112"/>
      <c r="DPO112"/>
      <c r="DPP112"/>
      <c r="DPQ112"/>
      <c r="DPR112"/>
      <c r="DPS112"/>
      <c r="DPT112"/>
      <c r="DPU112"/>
      <c r="DPV112"/>
      <c r="DPW112"/>
      <c r="DPX112"/>
      <c r="DPY112"/>
      <c r="DPZ112"/>
      <c r="DQA112"/>
      <c r="DQB112"/>
      <c r="DQC112"/>
      <c r="DQD112"/>
      <c r="DQE112"/>
      <c r="DQF112"/>
      <c r="DQG112"/>
      <c r="DQH112"/>
      <c r="DQI112"/>
      <c r="DQJ112"/>
      <c r="DQK112"/>
      <c r="DQL112"/>
      <c r="DQM112"/>
      <c r="DQN112"/>
      <c r="DQO112"/>
      <c r="DQP112"/>
      <c r="DQQ112"/>
      <c r="DQR112"/>
      <c r="DQS112"/>
      <c r="DQT112"/>
      <c r="DQU112"/>
      <c r="DQV112"/>
      <c r="DQW112"/>
      <c r="DQX112"/>
      <c r="DQY112"/>
      <c r="DQZ112"/>
      <c r="DRA112"/>
      <c r="DRB112"/>
      <c r="DRC112"/>
      <c r="DRD112"/>
      <c r="DRE112"/>
      <c r="DRF112"/>
      <c r="DRG112"/>
      <c r="DRH112"/>
      <c r="DRI112"/>
      <c r="DRJ112"/>
      <c r="DRK112"/>
      <c r="DRL112"/>
      <c r="DRM112"/>
      <c r="DRN112"/>
      <c r="DRO112"/>
      <c r="DRP112"/>
      <c r="DRQ112"/>
      <c r="DRR112"/>
      <c r="DRS112"/>
      <c r="DRT112"/>
      <c r="DRU112"/>
      <c r="DRV112"/>
      <c r="DRW112"/>
      <c r="DRX112"/>
      <c r="DRY112"/>
      <c r="DRZ112"/>
      <c r="DSA112"/>
      <c r="DSB112"/>
      <c r="DSC112"/>
      <c r="DSD112"/>
      <c r="DSE112"/>
      <c r="DSF112"/>
      <c r="DSG112"/>
      <c r="DSH112"/>
      <c r="DSI112"/>
      <c r="DSJ112"/>
      <c r="DSK112"/>
      <c r="DSL112"/>
      <c r="DSM112"/>
      <c r="DSN112"/>
      <c r="DSO112"/>
      <c r="DSP112"/>
      <c r="DSQ112"/>
      <c r="DSR112"/>
      <c r="DSS112"/>
      <c r="DST112"/>
      <c r="DSU112"/>
      <c r="DSV112"/>
      <c r="DSW112"/>
      <c r="DSX112"/>
      <c r="DSY112"/>
      <c r="DSZ112"/>
      <c r="DTA112"/>
      <c r="DTB112"/>
      <c r="DTC112"/>
      <c r="DTD112"/>
      <c r="DTE112"/>
      <c r="DTF112"/>
      <c r="DTG112"/>
      <c r="DTH112"/>
      <c r="DTI112"/>
      <c r="DTJ112"/>
      <c r="DTK112"/>
      <c r="DTL112"/>
      <c r="DTM112"/>
      <c r="DTN112"/>
      <c r="DTO112"/>
      <c r="DTP112"/>
      <c r="DTQ112"/>
      <c r="DTR112"/>
      <c r="DTS112"/>
      <c r="DTT112"/>
      <c r="DTU112"/>
      <c r="DTV112"/>
      <c r="DTW112"/>
      <c r="DTX112"/>
      <c r="DTY112"/>
      <c r="DTZ112"/>
      <c r="DUA112"/>
      <c r="DUB112"/>
      <c r="DUC112"/>
      <c r="DUD112"/>
      <c r="DUE112"/>
      <c r="DUF112"/>
      <c r="DUG112"/>
      <c r="DUH112"/>
      <c r="DUI112"/>
      <c r="DUJ112"/>
      <c r="DUK112"/>
      <c r="DUL112"/>
      <c r="DUM112"/>
      <c r="DUN112"/>
      <c r="DUO112"/>
      <c r="DUP112"/>
      <c r="DUQ112"/>
      <c r="DUR112"/>
      <c r="DUS112"/>
      <c r="DUT112"/>
      <c r="DUU112"/>
      <c r="DUV112"/>
      <c r="DUW112"/>
      <c r="DUX112"/>
      <c r="DUY112"/>
      <c r="DUZ112"/>
      <c r="DVA112"/>
      <c r="DVB112"/>
      <c r="DVC112"/>
      <c r="DVD112"/>
      <c r="DVE112"/>
      <c r="DVF112"/>
      <c r="DVG112"/>
      <c r="DVH112"/>
      <c r="DVI112"/>
      <c r="DVJ112"/>
      <c r="DVK112"/>
      <c r="DVL112"/>
      <c r="DVM112"/>
      <c r="DVN112"/>
      <c r="DVO112"/>
      <c r="DVP112"/>
      <c r="DVQ112"/>
      <c r="DVR112"/>
      <c r="DVS112"/>
      <c r="DVT112"/>
      <c r="DVU112"/>
      <c r="DVV112"/>
      <c r="DVW112"/>
      <c r="DVX112"/>
      <c r="DVY112"/>
      <c r="DVZ112"/>
      <c r="DWA112"/>
      <c r="DWB112"/>
      <c r="DWC112"/>
      <c r="DWD112"/>
      <c r="DWE112"/>
      <c r="DWF112"/>
      <c r="DWG112"/>
      <c r="DWH112"/>
      <c r="DWI112"/>
      <c r="DWJ112"/>
      <c r="DWK112"/>
      <c r="DWL112"/>
      <c r="DWM112"/>
      <c r="DWN112"/>
      <c r="DWO112"/>
      <c r="DWP112"/>
      <c r="DWQ112"/>
      <c r="DWR112"/>
      <c r="DWS112"/>
      <c r="DWT112"/>
      <c r="DWU112"/>
      <c r="DWV112"/>
      <c r="DWW112"/>
      <c r="DWX112"/>
      <c r="DWY112"/>
      <c r="DWZ112"/>
      <c r="DXA112"/>
      <c r="DXB112"/>
      <c r="DXC112"/>
      <c r="DXD112"/>
      <c r="DXE112"/>
      <c r="DXF112"/>
      <c r="DXG112"/>
      <c r="DXH112"/>
      <c r="DXI112"/>
      <c r="DXJ112"/>
      <c r="DXK112"/>
      <c r="DXL112"/>
      <c r="DXM112"/>
      <c r="DXN112"/>
      <c r="DXO112"/>
      <c r="DXP112"/>
      <c r="DXQ112"/>
      <c r="DXR112"/>
      <c r="DXS112"/>
      <c r="DXT112"/>
      <c r="DXU112"/>
      <c r="DXV112"/>
      <c r="DXW112"/>
      <c r="DXX112"/>
      <c r="DXY112"/>
      <c r="DXZ112"/>
      <c r="DYA112"/>
      <c r="DYB112"/>
      <c r="DYC112"/>
      <c r="DYD112"/>
      <c r="DYE112"/>
      <c r="DYF112"/>
      <c r="DYG112"/>
      <c r="DYH112"/>
      <c r="DYI112"/>
      <c r="DYJ112"/>
      <c r="DYK112"/>
      <c r="DYL112"/>
      <c r="DYM112"/>
      <c r="DYN112"/>
      <c r="DYO112"/>
      <c r="DYP112"/>
      <c r="DYQ112"/>
      <c r="DYR112"/>
      <c r="DYS112"/>
      <c r="DYT112"/>
      <c r="DYU112"/>
      <c r="DYV112"/>
      <c r="DYW112"/>
      <c r="DYX112"/>
      <c r="DYY112"/>
      <c r="DYZ112"/>
      <c r="DZA112"/>
      <c r="DZB112"/>
      <c r="DZC112"/>
      <c r="DZD112"/>
      <c r="DZE112"/>
      <c r="DZF112"/>
      <c r="DZG112"/>
      <c r="DZH112"/>
      <c r="DZI112"/>
      <c r="DZJ112"/>
      <c r="DZK112"/>
      <c r="DZL112"/>
      <c r="DZM112"/>
      <c r="DZN112"/>
      <c r="DZO112"/>
      <c r="DZP112"/>
      <c r="DZQ112"/>
      <c r="DZR112"/>
      <c r="DZS112"/>
      <c r="DZT112"/>
      <c r="DZU112"/>
      <c r="DZV112"/>
      <c r="DZW112"/>
      <c r="DZX112"/>
      <c r="DZY112"/>
      <c r="DZZ112"/>
      <c r="EAA112"/>
      <c r="EAB112"/>
      <c r="EAC112"/>
      <c r="EAD112"/>
      <c r="EAE112"/>
      <c r="EAF112"/>
      <c r="EAG112"/>
      <c r="EAH112"/>
      <c r="EAI112"/>
      <c r="EAJ112"/>
      <c r="EAK112"/>
      <c r="EAL112"/>
      <c r="EAM112"/>
      <c r="EAN112"/>
      <c r="EAO112"/>
      <c r="EAP112"/>
      <c r="EAQ112"/>
      <c r="EAR112"/>
      <c r="EAS112"/>
      <c r="EAT112"/>
      <c r="EAU112"/>
      <c r="EAV112"/>
      <c r="EAW112"/>
      <c r="EAX112"/>
      <c r="EAY112"/>
      <c r="EAZ112"/>
      <c r="EBA112"/>
      <c r="EBB112"/>
      <c r="EBC112"/>
      <c r="EBD112"/>
      <c r="EBE112"/>
      <c r="EBF112"/>
      <c r="EBG112"/>
      <c r="EBH112"/>
      <c r="EBI112"/>
      <c r="EBJ112"/>
      <c r="EBK112"/>
      <c r="EBL112"/>
      <c r="EBM112"/>
      <c r="EBN112"/>
      <c r="EBO112"/>
      <c r="EBP112"/>
      <c r="EBQ112"/>
      <c r="EBR112"/>
      <c r="EBS112"/>
      <c r="EBT112"/>
      <c r="EBU112"/>
      <c r="EBV112"/>
      <c r="EBW112"/>
      <c r="EBX112"/>
      <c r="EBY112"/>
      <c r="EBZ112"/>
      <c r="ECA112"/>
      <c r="ECB112"/>
      <c r="ECC112"/>
      <c r="ECD112"/>
      <c r="ECE112"/>
      <c r="ECF112"/>
      <c r="ECG112"/>
      <c r="ECH112"/>
      <c r="ECI112"/>
      <c r="ECJ112"/>
      <c r="ECK112"/>
      <c r="ECL112"/>
      <c r="ECM112"/>
      <c r="ECN112"/>
      <c r="ECO112"/>
      <c r="ECP112"/>
      <c r="ECQ112"/>
      <c r="ECR112"/>
      <c r="ECS112"/>
      <c r="ECT112"/>
      <c r="ECU112"/>
      <c r="ECV112"/>
      <c r="ECW112"/>
      <c r="ECX112"/>
      <c r="ECY112"/>
      <c r="ECZ112"/>
      <c r="EDA112"/>
      <c r="EDB112"/>
      <c r="EDC112"/>
      <c r="EDD112"/>
      <c r="EDE112"/>
      <c r="EDF112"/>
      <c r="EDG112"/>
      <c r="EDH112"/>
      <c r="EDI112"/>
      <c r="EDJ112"/>
      <c r="EDK112"/>
      <c r="EDL112"/>
      <c r="EDM112"/>
      <c r="EDN112"/>
      <c r="EDO112"/>
      <c r="EDP112"/>
      <c r="EDQ112"/>
      <c r="EDR112"/>
      <c r="EDS112"/>
      <c r="EDT112"/>
      <c r="EDU112"/>
      <c r="EDV112"/>
      <c r="EDW112"/>
      <c r="EDX112"/>
      <c r="EDY112"/>
      <c r="EDZ112"/>
      <c r="EEA112"/>
      <c r="EEB112"/>
      <c r="EEC112"/>
      <c r="EED112"/>
      <c r="EEE112"/>
      <c r="EEF112"/>
      <c r="EEG112"/>
      <c r="EEH112"/>
      <c r="EEI112"/>
      <c r="EEJ112"/>
      <c r="EEK112"/>
      <c r="EEL112"/>
      <c r="EEM112"/>
      <c r="EEN112"/>
      <c r="EEO112"/>
      <c r="EEP112"/>
      <c r="EEQ112"/>
      <c r="EER112"/>
      <c r="EES112"/>
      <c r="EET112"/>
      <c r="EEU112"/>
      <c r="EEV112"/>
      <c r="EEW112"/>
      <c r="EEX112"/>
      <c r="EEY112"/>
      <c r="EEZ112"/>
      <c r="EFA112"/>
      <c r="EFB112"/>
      <c r="EFC112"/>
      <c r="EFD112"/>
      <c r="EFE112"/>
      <c r="EFF112"/>
      <c r="EFG112"/>
      <c r="EFH112"/>
      <c r="EFI112"/>
      <c r="EFJ112"/>
      <c r="EFK112"/>
      <c r="EFL112"/>
      <c r="EFM112"/>
      <c r="EFN112"/>
      <c r="EFO112"/>
      <c r="EFP112"/>
      <c r="EFQ112"/>
      <c r="EFR112"/>
      <c r="EFS112"/>
      <c r="EFT112"/>
      <c r="EFU112"/>
      <c r="EFV112"/>
      <c r="EFW112"/>
      <c r="EFX112"/>
      <c r="EFY112"/>
      <c r="EFZ112"/>
      <c r="EGA112"/>
      <c r="EGB112"/>
      <c r="EGC112"/>
      <c r="EGD112"/>
      <c r="EGE112"/>
      <c r="EGF112"/>
      <c r="EGG112"/>
      <c r="EGH112"/>
      <c r="EGI112"/>
      <c r="EGJ112"/>
      <c r="EGK112"/>
      <c r="EGL112"/>
      <c r="EGM112"/>
      <c r="EGN112"/>
      <c r="EGO112"/>
      <c r="EGP112"/>
      <c r="EGQ112"/>
      <c r="EGR112"/>
      <c r="EGS112"/>
      <c r="EGT112"/>
      <c r="EGU112"/>
      <c r="EGV112"/>
      <c r="EGW112"/>
      <c r="EGX112"/>
      <c r="EGY112"/>
      <c r="EGZ112"/>
      <c r="EHA112"/>
      <c r="EHB112"/>
      <c r="EHC112"/>
      <c r="EHD112"/>
      <c r="EHE112"/>
      <c r="EHF112"/>
      <c r="EHG112"/>
      <c r="EHH112"/>
      <c r="EHI112"/>
      <c r="EHJ112"/>
      <c r="EHK112"/>
      <c r="EHL112"/>
      <c r="EHM112"/>
      <c r="EHN112"/>
      <c r="EHO112"/>
      <c r="EHP112"/>
      <c r="EHQ112"/>
      <c r="EHR112"/>
      <c r="EHS112"/>
      <c r="EHT112"/>
      <c r="EHU112"/>
      <c r="EHV112"/>
      <c r="EHW112"/>
      <c r="EHX112"/>
      <c r="EHY112"/>
      <c r="EHZ112"/>
      <c r="EIA112"/>
      <c r="EIB112"/>
      <c r="EIC112"/>
      <c r="EID112"/>
      <c r="EIE112"/>
      <c r="EIF112"/>
      <c r="EIG112"/>
      <c r="EIH112"/>
      <c r="EII112"/>
      <c r="EIJ112"/>
      <c r="EIK112"/>
      <c r="EIL112"/>
      <c r="EIM112"/>
      <c r="EIN112"/>
      <c r="EIO112"/>
      <c r="EIP112"/>
      <c r="EIQ112"/>
      <c r="EIR112"/>
      <c r="EIS112"/>
      <c r="EIT112"/>
      <c r="EIU112"/>
      <c r="EIV112"/>
      <c r="EIW112"/>
      <c r="EIX112"/>
      <c r="EIY112"/>
      <c r="EIZ112"/>
      <c r="EJA112"/>
      <c r="EJB112"/>
      <c r="EJC112"/>
      <c r="EJD112"/>
      <c r="EJE112"/>
      <c r="EJF112"/>
      <c r="EJG112"/>
      <c r="EJH112"/>
      <c r="EJI112"/>
      <c r="EJJ112"/>
      <c r="EJK112"/>
      <c r="EJL112"/>
      <c r="EJM112"/>
      <c r="EJN112"/>
      <c r="EJO112"/>
      <c r="EJP112"/>
      <c r="EJQ112"/>
      <c r="EJR112"/>
      <c r="EJS112"/>
      <c r="EJT112"/>
      <c r="EJU112"/>
      <c r="EJV112"/>
      <c r="EJW112"/>
      <c r="EJX112"/>
      <c r="EJY112"/>
      <c r="EJZ112"/>
      <c r="EKA112"/>
      <c r="EKB112"/>
      <c r="EKC112"/>
      <c r="EKD112"/>
      <c r="EKE112"/>
      <c r="EKF112"/>
      <c r="EKG112"/>
      <c r="EKH112"/>
      <c r="EKI112"/>
      <c r="EKJ112"/>
      <c r="EKK112"/>
      <c r="EKL112"/>
      <c r="EKM112"/>
      <c r="EKN112"/>
      <c r="EKO112"/>
      <c r="EKP112"/>
      <c r="EKQ112"/>
      <c r="EKR112"/>
      <c r="EKS112"/>
      <c r="EKT112"/>
      <c r="EKU112"/>
      <c r="EKV112"/>
      <c r="EKW112"/>
      <c r="EKX112"/>
      <c r="EKY112"/>
      <c r="EKZ112"/>
      <c r="ELA112"/>
      <c r="ELB112"/>
      <c r="ELC112"/>
      <c r="ELD112"/>
      <c r="ELE112"/>
      <c r="ELF112"/>
      <c r="ELG112"/>
      <c r="ELH112"/>
      <c r="ELI112"/>
      <c r="ELJ112"/>
      <c r="ELK112"/>
      <c r="ELL112"/>
      <c r="ELM112"/>
      <c r="ELN112"/>
      <c r="ELO112"/>
      <c r="ELP112"/>
      <c r="ELQ112"/>
      <c r="ELR112"/>
      <c r="ELS112"/>
      <c r="ELT112"/>
      <c r="ELU112"/>
      <c r="ELV112"/>
      <c r="ELW112"/>
      <c r="ELX112"/>
      <c r="ELY112"/>
      <c r="ELZ112"/>
      <c r="EMA112"/>
      <c r="EMB112"/>
      <c r="EMC112"/>
      <c r="EMD112"/>
      <c r="EME112"/>
      <c r="EMF112"/>
      <c r="EMG112"/>
      <c r="EMH112"/>
      <c r="EMI112"/>
      <c r="EMJ112"/>
      <c r="EMK112"/>
      <c r="EML112"/>
      <c r="EMM112"/>
      <c r="EMN112"/>
      <c r="EMO112"/>
      <c r="EMP112"/>
      <c r="EMQ112"/>
      <c r="EMR112"/>
      <c r="EMS112"/>
      <c r="EMT112"/>
      <c r="EMU112"/>
      <c r="EMV112"/>
      <c r="EMW112"/>
      <c r="EMX112"/>
      <c r="EMY112"/>
      <c r="EMZ112"/>
      <c r="ENA112"/>
      <c r="ENB112"/>
      <c r="ENC112"/>
      <c r="END112"/>
      <c r="ENE112"/>
      <c r="ENF112"/>
      <c r="ENG112"/>
      <c r="ENH112"/>
      <c r="ENI112"/>
      <c r="ENJ112"/>
      <c r="ENK112"/>
      <c r="ENL112"/>
      <c r="ENM112"/>
      <c r="ENN112"/>
      <c r="ENO112"/>
      <c r="ENP112"/>
      <c r="ENQ112"/>
      <c r="ENR112"/>
      <c r="ENS112"/>
      <c r="ENT112"/>
      <c r="ENU112"/>
      <c r="ENV112"/>
      <c r="ENW112"/>
      <c r="ENX112"/>
      <c r="ENY112"/>
      <c r="ENZ112"/>
      <c r="EOA112"/>
      <c r="EOB112"/>
      <c r="EOC112"/>
      <c r="EOD112"/>
      <c r="EOE112"/>
      <c r="EOF112"/>
      <c r="EOG112"/>
      <c r="EOH112"/>
      <c r="EOI112"/>
      <c r="EOJ112"/>
      <c r="EOK112"/>
      <c r="EOL112"/>
      <c r="EOM112"/>
      <c r="EON112"/>
      <c r="EOO112"/>
      <c r="EOP112"/>
      <c r="EOQ112"/>
      <c r="EOR112"/>
      <c r="EOS112"/>
      <c r="EOT112"/>
      <c r="EOU112"/>
      <c r="EOV112"/>
      <c r="EOW112"/>
      <c r="EOX112"/>
      <c r="EOY112"/>
      <c r="EOZ112"/>
      <c r="EPA112"/>
      <c r="EPB112"/>
      <c r="EPC112"/>
      <c r="EPD112"/>
      <c r="EPE112"/>
      <c r="EPF112"/>
      <c r="EPG112"/>
      <c r="EPH112"/>
      <c r="EPI112"/>
      <c r="EPJ112"/>
      <c r="EPK112"/>
      <c r="EPL112"/>
      <c r="EPM112"/>
      <c r="EPN112"/>
      <c r="EPO112"/>
      <c r="EPP112"/>
      <c r="EPQ112"/>
      <c r="EPR112"/>
      <c r="EPS112"/>
      <c r="EPT112"/>
      <c r="EPU112"/>
      <c r="EPV112"/>
      <c r="EPW112"/>
      <c r="EPX112"/>
      <c r="EPY112"/>
      <c r="EPZ112"/>
      <c r="EQA112"/>
      <c r="EQB112"/>
      <c r="EQC112"/>
      <c r="EQD112"/>
      <c r="EQE112"/>
      <c r="EQF112"/>
      <c r="EQG112"/>
      <c r="EQH112"/>
      <c r="EQI112"/>
      <c r="EQJ112"/>
      <c r="EQK112"/>
      <c r="EQL112"/>
      <c r="EQM112"/>
      <c r="EQN112"/>
      <c r="EQO112"/>
      <c r="EQP112"/>
      <c r="EQQ112"/>
      <c r="EQR112"/>
      <c r="EQS112"/>
      <c r="EQT112"/>
      <c r="EQU112"/>
      <c r="EQV112"/>
      <c r="EQW112"/>
      <c r="EQX112"/>
      <c r="EQY112"/>
      <c r="EQZ112"/>
      <c r="ERA112"/>
      <c r="ERB112"/>
      <c r="ERC112"/>
      <c r="ERD112"/>
      <c r="ERE112"/>
      <c r="ERF112"/>
      <c r="ERG112"/>
      <c r="ERH112"/>
      <c r="ERI112"/>
      <c r="ERJ112"/>
      <c r="ERK112"/>
      <c r="ERL112"/>
      <c r="ERM112"/>
      <c r="ERN112"/>
      <c r="ERO112"/>
      <c r="ERP112"/>
      <c r="ERQ112"/>
      <c r="ERR112"/>
      <c r="ERS112"/>
      <c r="ERT112"/>
      <c r="ERU112"/>
      <c r="ERV112"/>
      <c r="ERW112"/>
      <c r="ERX112"/>
      <c r="ERY112"/>
      <c r="ERZ112"/>
      <c r="ESA112"/>
      <c r="ESB112"/>
      <c r="ESC112"/>
      <c r="ESD112"/>
      <c r="ESE112"/>
      <c r="ESF112"/>
      <c r="ESG112"/>
      <c r="ESH112"/>
      <c r="ESI112"/>
      <c r="ESJ112"/>
      <c r="ESK112"/>
      <c r="ESL112"/>
      <c r="ESM112"/>
      <c r="ESN112"/>
      <c r="ESO112"/>
      <c r="ESP112"/>
      <c r="ESQ112"/>
      <c r="ESR112"/>
      <c r="ESS112"/>
      <c r="EST112"/>
      <c r="ESU112"/>
      <c r="ESV112"/>
      <c r="ESW112"/>
      <c r="ESX112"/>
      <c r="ESY112"/>
      <c r="ESZ112"/>
      <c r="ETA112"/>
      <c r="ETB112"/>
      <c r="ETC112"/>
      <c r="ETD112"/>
      <c r="ETE112"/>
      <c r="ETF112"/>
      <c r="ETG112"/>
      <c r="ETH112"/>
      <c r="ETI112"/>
      <c r="ETJ112"/>
      <c r="ETK112"/>
      <c r="ETL112"/>
      <c r="ETM112"/>
      <c r="ETN112"/>
      <c r="ETO112"/>
      <c r="ETP112"/>
      <c r="ETQ112"/>
      <c r="ETR112"/>
      <c r="ETS112"/>
      <c r="ETT112"/>
      <c r="ETU112"/>
      <c r="ETV112"/>
      <c r="ETW112"/>
      <c r="ETX112"/>
      <c r="ETY112"/>
      <c r="ETZ112"/>
      <c r="EUA112"/>
      <c r="EUB112"/>
      <c r="EUC112"/>
      <c r="EUD112"/>
      <c r="EUE112"/>
      <c r="EUF112"/>
      <c r="EUG112"/>
      <c r="EUH112"/>
      <c r="EUI112"/>
      <c r="EUJ112"/>
      <c r="EUK112"/>
      <c r="EUL112"/>
      <c r="EUM112"/>
      <c r="EUN112"/>
      <c r="EUO112"/>
      <c r="EUP112"/>
      <c r="EUQ112"/>
      <c r="EUR112"/>
      <c r="EUS112"/>
      <c r="EUT112"/>
      <c r="EUU112"/>
      <c r="EUV112"/>
      <c r="EUW112"/>
      <c r="EUX112"/>
      <c r="EUY112"/>
      <c r="EUZ112"/>
      <c r="EVA112"/>
      <c r="EVB112"/>
      <c r="EVC112"/>
      <c r="EVD112"/>
      <c r="EVE112"/>
      <c r="EVF112"/>
      <c r="EVG112"/>
      <c r="EVH112"/>
      <c r="EVI112"/>
      <c r="EVJ112"/>
      <c r="EVK112"/>
      <c r="EVL112"/>
      <c r="EVM112"/>
      <c r="EVN112"/>
      <c r="EVO112"/>
      <c r="EVP112"/>
      <c r="EVQ112"/>
      <c r="EVR112"/>
      <c r="EVS112"/>
      <c r="EVT112"/>
      <c r="EVU112"/>
      <c r="EVV112"/>
      <c r="EVW112"/>
      <c r="EVX112"/>
      <c r="EVY112"/>
      <c r="EVZ112"/>
      <c r="EWA112"/>
      <c r="EWB112"/>
      <c r="EWC112"/>
      <c r="EWD112"/>
      <c r="EWE112"/>
      <c r="EWF112"/>
      <c r="EWG112"/>
      <c r="EWH112"/>
      <c r="EWI112"/>
      <c r="EWJ112"/>
      <c r="EWK112"/>
      <c r="EWL112"/>
      <c r="EWM112"/>
      <c r="EWN112"/>
      <c r="EWO112"/>
      <c r="EWP112"/>
      <c r="EWQ112"/>
      <c r="EWR112"/>
      <c r="EWS112"/>
      <c r="EWT112"/>
      <c r="EWU112"/>
      <c r="EWV112"/>
      <c r="EWW112"/>
      <c r="EWX112"/>
      <c r="EWY112"/>
      <c r="EWZ112"/>
      <c r="EXA112"/>
      <c r="EXB112"/>
      <c r="EXC112"/>
      <c r="EXD112"/>
      <c r="EXE112"/>
      <c r="EXF112"/>
      <c r="EXG112"/>
      <c r="EXH112"/>
      <c r="EXI112"/>
      <c r="EXJ112"/>
      <c r="EXK112"/>
      <c r="EXL112"/>
      <c r="EXM112"/>
      <c r="EXN112"/>
      <c r="EXO112"/>
      <c r="EXP112"/>
      <c r="EXQ112"/>
      <c r="EXR112"/>
      <c r="EXS112"/>
      <c r="EXT112"/>
      <c r="EXU112"/>
      <c r="EXV112"/>
      <c r="EXW112"/>
      <c r="EXX112"/>
      <c r="EXY112"/>
      <c r="EXZ112"/>
      <c r="EYA112"/>
      <c r="EYB112"/>
      <c r="EYC112"/>
      <c r="EYD112"/>
      <c r="EYE112"/>
      <c r="EYF112"/>
      <c r="EYG112"/>
      <c r="EYH112"/>
      <c r="EYI112"/>
      <c r="EYJ112"/>
      <c r="EYK112"/>
      <c r="EYL112"/>
      <c r="EYM112"/>
      <c r="EYN112"/>
      <c r="EYO112"/>
      <c r="EYP112"/>
      <c r="EYQ112"/>
      <c r="EYR112"/>
      <c r="EYS112"/>
      <c r="EYT112"/>
      <c r="EYU112"/>
      <c r="EYV112"/>
      <c r="EYW112"/>
      <c r="EYX112"/>
      <c r="EYY112"/>
      <c r="EYZ112"/>
      <c r="EZA112"/>
      <c r="EZB112"/>
      <c r="EZC112"/>
      <c r="EZD112"/>
      <c r="EZE112"/>
      <c r="EZF112"/>
      <c r="EZG112"/>
      <c r="EZH112"/>
      <c r="EZI112"/>
      <c r="EZJ112"/>
      <c r="EZK112"/>
      <c r="EZL112"/>
      <c r="EZM112"/>
      <c r="EZN112"/>
      <c r="EZO112"/>
      <c r="EZP112"/>
      <c r="EZQ112"/>
      <c r="EZR112"/>
      <c r="EZS112"/>
      <c r="EZT112"/>
      <c r="EZU112"/>
      <c r="EZV112"/>
      <c r="EZW112"/>
      <c r="EZX112"/>
      <c r="EZY112"/>
      <c r="EZZ112"/>
      <c r="FAA112"/>
      <c r="FAB112"/>
      <c r="FAC112"/>
      <c r="FAD112"/>
      <c r="FAE112"/>
      <c r="FAF112"/>
      <c r="FAG112"/>
      <c r="FAH112"/>
      <c r="FAI112"/>
      <c r="FAJ112"/>
      <c r="FAK112"/>
      <c r="FAL112"/>
      <c r="FAM112"/>
      <c r="FAN112"/>
      <c r="FAO112"/>
      <c r="FAP112"/>
      <c r="FAQ112"/>
      <c r="FAR112"/>
      <c r="FAS112"/>
      <c r="FAT112"/>
      <c r="FAU112"/>
      <c r="FAV112"/>
      <c r="FAW112"/>
      <c r="FAX112"/>
      <c r="FAY112"/>
      <c r="FAZ112"/>
      <c r="FBA112"/>
      <c r="FBB112"/>
      <c r="FBC112"/>
      <c r="FBD112"/>
      <c r="FBE112"/>
      <c r="FBF112"/>
      <c r="FBG112"/>
      <c r="FBH112"/>
      <c r="FBI112"/>
      <c r="FBJ112"/>
      <c r="FBK112"/>
      <c r="FBL112"/>
      <c r="FBM112"/>
      <c r="FBN112"/>
      <c r="FBO112"/>
      <c r="FBP112"/>
      <c r="FBQ112"/>
      <c r="FBR112"/>
      <c r="FBS112"/>
      <c r="FBT112"/>
      <c r="FBU112"/>
      <c r="FBV112"/>
      <c r="FBW112"/>
      <c r="FBX112"/>
      <c r="FBY112"/>
      <c r="FBZ112"/>
      <c r="FCA112"/>
      <c r="FCB112"/>
      <c r="FCC112"/>
      <c r="FCD112"/>
      <c r="FCE112"/>
      <c r="FCF112"/>
      <c r="FCG112"/>
      <c r="FCH112"/>
      <c r="FCI112"/>
      <c r="FCJ112"/>
      <c r="FCK112"/>
      <c r="FCL112"/>
      <c r="FCM112"/>
      <c r="FCN112"/>
      <c r="FCO112"/>
      <c r="FCP112"/>
      <c r="FCQ112"/>
      <c r="FCR112"/>
      <c r="FCS112"/>
      <c r="FCT112"/>
      <c r="FCU112"/>
      <c r="FCV112"/>
      <c r="FCW112"/>
      <c r="FCX112"/>
      <c r="FCY112"/>
      <c r="FCZ112"/>
      <c r="FDA112"/>
      <c r="FDB112"/>
      <c r="FDC112"/>
      <c r="FDD112"/>
      <c r="FDE112"/>
      <c r="FDF112"/>
      <c r="FDG112"/>
      <c r="FDH112"/>
      <c r="FDI112"/>
      <c r="FDJ112"/>
      <c r="FDK112"/>
      <c r="FDL112"/>
      <c r="FDM112"/>
      <c r="FDN112"/>
      <c r="FDO112"/>
      <c r="FDP112"/>
      <c r="FDQ112"/>
      <c r="FDR112"/>
      <c r="FDS112"/>
      <c r="FDT112"/>
      <c r="FDU112"/>
      <c r="FDV112"/>
      <c r="FDW112"/>
      <c r="FDX112"/>
      <c r="FDY112"/>
      <c r="FDZ112"/>
      <c r="FEA112"/>
      <c r="FEB112"/>
      <c r="FEC112"/>
      <c r="FED112"/>
      <c r="FEE112"/>
      <c r="FEF112"/>
      <c r="FEG112"/>
      <c r="FEH112"/>
      <c r="FEI112"/>
      <c r="FEJ112"/>
      <c r="FEK112"/>
      <c r="FEL112"/>
      <c r="FEM112"/>
      <c r="FEN112"/>
      <c r="FEO112"/>
      <c r="FEP112"/>
      <c r="FEQ112"/>
      <c r="FER112"/>
      <c r="FES112"/>
      <c r="FET112"/>
      <c r="FEU112"/>
      <c r="FEV112"/>
      <c r="FEW112"/>
      <c r="FEX112"/>
      <c r="FEY112"/>
      <c r="FEZ112"/>
      <c r="FFA112"/>
      <c r="FFB112"/>
      <c r="FFC112"/>
      <c r="FFD112"/>
      <c r="FFE112"/>
      <c r="FFF112"/>
      <c r="FFG112"/>
      <c r="FFH112"/>
      <c r="FFI112"/>
      <c r="FFJ112"/>
      <c r="FFK112"/>
      <c r="FFL112"/>
      <c r="FFM112"/>
      <c r="FFN112"/>
      <c r="FFO112"/>
      <c r="FFP112"/>
      <c r="FFQ112"/>
      <c r="FFR112"/>
      <c r="FFS112"/>
      <c r="FFT112"/>
      <c r="FFU112"/>
      <c r="FFV112"/>
      <c r="FFW112"/>
      <c r="FFX112"/>
      <c r="FFY112"/>
      <c r="FFZ112"/>
      <c r="FGA112"/>
      <c r="FGB112"/>
      <c r="FGC112"/>
      <c r="FGD112"/>
      <c r="FGE112"/>
      <c r="FGF112"/>
      <c r="FGG112"/>
      <c r="FGH112"/>
      <c r="FGI112"/>
      <c r="FGJ112"/>
      <c r="FGK112"/>
      <c r="FGL112"/>
      <c r="FGM112"/>
      <c r="FGN112"/>
      <c r="FGO112"/>
      <c r="FGP112"/>
      <c r="FGQ112"/>
      <c r="FGR112"/>
      <c r="FGS112"/>
      <c r="FGT112"/>
      <c r="FGU112"/>
      <c r="FGV112"/>
      <c r="FGW112"/>
      <c r="FGX112"/>
      <c r="FGY112"/>
      <c r="FGZ112"/>
      <c r="FHA112"/>
      <c r="FHB112"/>
      <c r="FHC112"/>
      <c r="FHD112"/>
      <c r="FHE112"/>
      <c r="FHF112"/>
      <c r="FHG112"/>
      <c r="FHH112"/>
      <c r="FHI112"/>
      <c r="FHJ112"/>
      <c r="FHK112"/>
      <c r="FHL112"/>
      <c r="FHM112"/>
      <c r="FHN112"/>
      <c r="FHO112"/>
      <c r="FHP112"/>
      <c r="FHQ112"/>
      <c r="FHR112"/>
      <c r="FHS112"/>
      <c r="FHT112"/>
      <c r="FHU112"/>
      <c r="FHV112"/>
      <c r="FHW112"/>
      <c r="FHX112"/>
      <c r="FHY112"/>
      <c r="FHZ112"/>
      <c r="FIA112"/>
      <c r="FIB112"/>
      <c r="FIC112"/>
      <c r="FID112"/>
      <c r="FIE112"/>
      <c r="FIF112"/>
      <c r="FIG112"/>
      <c r="FIH112"/>
      <c r="FII112"/>
      <c r="FIJ112"/>
      <c r="FIK112"/>
      <c r="FIL112"/>
      <c r="FIM112"/>
      <c r="FIN112"/>
      <c r="FIO112"/>
      <c r="FIP112"/>
      <c r="FIQ112"/>
      <c r="FIR112"/>
      <c r="FIS112"/>
      <c r="FIT112"/>
      <c r="FIU112"/>
      <c r="FIV112"/>
      <c r="FIW112"/>
      <c r="FIX112"/>
      <c r="FIY112"/>
      <c r="FIZ112"/>
      <c r="FJA112"/>
      <c r="FJB112"/>
      <c r="FJC112"/>
      <c r="FJD112"/>
      <c r="FJE112"/>
      <c r="FJF112"/>
      <c r="FJG112"/>
      <c r="FJH112"/>
      <c r="FJI112"/>
      <c r="FJJ112"/>
      <c r="FJK112"/>
      <c r="FJL112"/>
      <c r="FJM112"/>
      <c r="FJN112"/>
      <c r="FJO112"/>
      <c r="FJP112"/>
      <c r="FJQ112"/>
      <c r="FJR112"/>
      <c r="FJS112"/>
      <c r="FJT112"/>
      <c r="FJU112"/>
      <c r="FJV112"/>
      <c r="FJW112"/>
      <c r="FJX112"/>
      <c r="FJY112"/>
      <c r="FJZ112"/>
      <c r="FKA112"/>
      <c r="FKB112"/>
      <c r="FKC112"/>
      <c r="FKD112"/>
      <c r="FKE112"/>
      <c r="FKF112"/>
      <c r="FKG112"/>
      <c r="FKH112"/>
      <c r="FKI112"/>
      <c r="FKJ112"/>
      <c r="FKK112"/>
      <c r="FKL112"/>
      <c r="FKM112"/>
      <c r="FKN112"/>
      <c r="FKO112"/>
      <c r="FKP112"/>
      <c r="FKQ112"/>
      <c r="FKR112"/>
      <c r="FKS112"/>
      <c r="FKT112"/>
      <c r="FKU112"/>
      <c r="FKV112"/>
      <c r="FKW112"/>
      <c r="FKX112"/>
      <c r="FKY112"/>
      <c r="FKZ112"/>
      <c r="FLA112"/>
      <c r="FLB112"/>
      <c r="FLC112"/>
      <c r="FLD112"/>
      <c r="FLE112"/>
      <c r="FLF112"/>
      <c r="FLG112"/>
      <c r="FLH112"/>
      <c r="FLI112"/>
      <c r="FLJ112"/>
      <c r="FLK112"/>
      <c r="FLL112"/>
      <c r="FLM112"/>
      <c r="FLN112"/>
      <c r="FLO112"/>
      <c r="FLP112"/>
      <c r="FLQ112"/>
      <c r="FLR112"/>
      <c r="FLS112"/>
      <c r="FLT112"/>
      <c r="FLU112"/>
      <c r="FLV112"/>
      <c r="FLW112"/>
      <c r="FLX112"/>
      <c r="FLY112"/>
      <c r="FLZ112"/>
      <c r="FMA112"/>
      <c r="FMB112"/>
      <c r="FMC112"/>
      <c r="FMD112"/>
      <c r="FME112"/>
      <c r="FMF112"/>
      <c r="FMG112"/>
      <c r="FMH112"/>
      <c r="FMI112"/>
      <c r="FMJ112"/>
      <c r="FMK112"/>
      <c r="FML112"/>
      <c r="FMM112"/>
      <c r="FMN112"/>
      <c r="FMO112"/>
      <c r="FMP112"/>
      <c r="FMQ112"/>
      <c r="FMR112"/>
      <c r="FMS112"/>
      <c r="FMT112"/>
      <c r="FMU112"/>
      <c r="FMV112"/>
      <c r="FMW112"/>
      <c r="FMX112"/>
      <c r="FMY112"/>
      <c r="FMZ112"/>
      <c r="FNA112"/>
      <c r="FNB112"/>
      <c r="FNC112"/>
      <c r="FND112"/>
      <c r="FNE112"/>
      <c r="FNF112"/>
      <c r="FNG112"/>
      <c r="FNH112"/>
      <c r="FNI112"/>
      <c r="FNJ112"/>
      <c r="FNK112"/>
      <c r="FNL112"/>
      <c r="FNM112"/>
      <c r="FNN112"/>
      <c r="FNO112"/>
      <c r="FNP112"/>
      <c r="FNQ112"/>
      <c r="FNR112"/>
      <c r="FNS112"/>
      <c r="FNT112"/>
      <c r="FNU112"/>
      <c r="FNV112"/>
      <c r="FNW112"/>
      <c r="FNX112"/>
      <c r="FNY112"/>
      <c r="FNZ112"/>
      <c r="FOA112"/>
      <c r="FOB112"/>
      <c r="FOC112"/>
      <c r="FOD112"/>
      <c r="FOE112"/>
      <c r="FOF112"/>
      <c r="FOG112"/>
      <c r="FOH112"/>
      <c r="FOI112"/>
      <c r="FOJ112"/>
      <c r="FOK112"/>
      <c r="FOL112"/>
      <c r="FOM112"/>
      <c r="FON112"/>
      <c r="FOO112"/>
      <c r="FOP112"/>
      <c r="FOQ112"/>
      <c r="FOR112"/>
      <c r="FOS112"/>
      <c r="FOT112"/>
      <c r="FOU112"/>
      <c r="FOV112"/>
      <c r="FOW112"/>
      <c r="FOX112"/>
      <c r="FOY112"/>
      <c r="FOZ112"/>
      <c r="FPA112"/>
      <c r="FPB112"/>
      <c r="FPC112"/>
      <c r="FPD112"/>
      <c r="FPE112"/>
      <c r="FPF112"/>
      <c r="FPG112"/>
      <c r="FPH112"/>
      <c r="FPI112"/>
      <c r="FPJ112"/>
      <c r="FPK112"/>
      <c r="FPL112"/>
      <c r="FPM112"/>
      <c r="FPN112"/>
      <c r="FPO112"/>
      <c r="FPP112"/>
      <c r="FPQ112"/>
      <c r="FPR112"/>
      <c r="FPS112"/>
      <c r="FPT112"/>
      <c r="FPU112"/>
      <c r="FPV112"/>
      <c r="FPW112"/>
      <c r="FPX112"/>
      <c r="FPY112"/>
      <c r="FPZ112"/>
      <c r="FQA112"/>
      <c r="FQB112"/>
      <c r="FQC112"/>
      <c r="FQD112"/>
      <c r="FQE112"/>
      <c r="FQF112"/>
      <c r="FQG112"/>
      <c r="FQH112"/>
      <c r="FQI112"/>
      <c r="FQJ112"/>
      <c r="FQK112"/>
      <c r="FQL112"/>
      <c r="FQM112"/>
      <c r="FQN112"/>
      <c r="FQO112"/>
      <c r="FQP112"/>
      <c r="FQQ112"/>
      <c r="FQR112"/>
      <c r="FQS112"/>
      <c r="FQT112"/>
      <c r="FQU112"/>
      <c r="FQV112"/>
      <c r="FQW112"/>
      <c r="FQX112"/>
      <c r="FQY112"/>
      <c r="FQZ112"/>
      <c r="FRA112"/>
      <c r="FRB112"/>
      <c r="FRC112"/>
      <c r="FRD112"/>
      <c r="FRE112"/>
      <c r="FRF112"/>
      <c r="FRG112"/>
      <c r="FRH112"/>
      <c r="FRI112"/>
      <c r="FRJ112"/>
      <c r="FRK112"/>
      <c r="FRL112"/>
      <c r="FRM112"/>
      <c r="FRN112"/>
      <c r="FRO112"/>
      <c r="FRP112"/>
      <c r="FRQ112"/>
      <c r="FRR112"/>
      <c r="FRS112"/>
      <c r="FRT112"/>
      <c r="FRU112"/>
      <c r="FRV112"/>
      <c r="FRW112"/>
      <c r="FRX112"/>
      <c r="FRY112"/>
      <c r="FRZ112"/>
      <c r="FSA112"/>
      <c r="FSB112"/>
      <c r="FSC112"/>
      <c r="FSD112"/>
      <c r="FSE112"/>
      <c r="FSF112"/>
      <c r="FSG112"/>
      <c r="FSH112"/>
      <c r="FSI112"/>
      <c r="FSJ112"/>
      <c r="FSK112"/>
      <c r="FSL112"/>
      <c r="FSM112"/>
      <c r="FSN112"/>
      <c r="FSO112"/>
      <c r="FSP112"/>
      <c r="FSQ112"/>
      <c r="FSR112"/>
      <c r="FSS112"/>
      <c r="FST112"/>
      <c r="FSU112"/>
      <c r="FSV112"/>
      <c r="FSW112"/>
      <c r="FSX112"/>
      <c r="FSY112"/>
      <c r="FSZ112"/>
      <c r="FTA112"/>
      <c r="FTB112"/>
      <c r="FTC112"/>
      <c r="FTD112"/>
      <c r="FTE112"/>
      <c r="FTF112"/>
      <c r="FTG112"/>
      <c r="FTH112"/>
      <c r="FTI112"/>
      <c r="FTJ112"/>
      <c r="FTK112"/>
      <c r="FTL112"/>
      <c r="FTM112"/>
      <c r="FTN112"/>
      <c r="FTO112"/>
      <c r="FTP112"/>
      <c r="FTQ112"/>
      <c r="FTR112"/>
      <c r="FTS112"/>
      <c r="FTT112"/>
      <c r="FTU112"/>
      <c r="FTV112"/>
      <c r="FTW112"/>
      <c r="FTX112"/>
      <c r="FTY112"/>
      <c r="FTZ112"/>
      <c r="FUA112"/>
      <c r="FUB112"/>
      <c r="FUC112"/>
      <c r="FUD112"/>
      <c r="FUE112"/>
      <c r="FUF112"/>
      <c r="FUG112"/>
      <c r="FUH112"/>
      <c r="FUI112"/>
      <c r="FUJ112"/>
      <c r="FUK112"/>
      <c r="FUL112"/>
      <c r="FUM112"/>
      <c r="FUN112"/>
      <c r="FUO112"/>
      <c r="FUP112"/>
      <c r="FUQ112"/>
      <c r="FUR112"/>
      <c r="FUS112"/>
      <c r="FUT112"/>
      <c r="FUU112"/>
      <c r="FUV112"/>
      <c r="FUW112"/>
      <c r="FUX112"/>
      <c r="FUY112"/>
      <c r="FUZ112"/>
      <c r="FVA112"/>
      <c r="FVB112"/>
      <c r="FVC112"/>
      <c r="FVD112"/>
      <c r="FVE112"/>
      <c r="FVF112"/>
      <c r="FVG112"/>
      <c r="FVH112"/>
      <c r="FVI112"/>
      <c r="FVJ112"/>
      <c r="FVK112"/>
      <c r="FVL112"/>
      <c r="FVM112"/>
      <c r="FVN112"/>
      <c r="FVO112"/>
      <c r="FVP112"/>
      <c r="FVQ112"/>
      <c r="FVR112"/>
      <c r="FVS112"/>
      <c r="FVT112"/>
      <c r="FVU112"/>
      <c r="FVV112"/>
      <c r="FVW112"/>
      <c r="FVX112"/>
      <c r="FVY112"/>
      <c r="FVZ112"/>
      <c r="FWA112"/>
      <c r="FWB112"/>
      <c r="FWC112"/>
      <c r="FWD112"/>
      <c r="FWE112"/>
      <c r="FWF112"/>
      <c r="FWG112"/>
      <c r="FWH112"/>
      <c r="FWI112"/>
      <c r="FWJ112"/>
      <c r="FWK112"/>
      <c r="FWL112"/>
      <c r="FWM112"/>
      <c r="FWN112"/>
      <c r="FWO112"/>
      <c r="FWP112"/>
      <c r="FWQ112"/>
      <c r="FWR112"/>
      <c r="FWS112"/>
      <c r="FWT112"/>
      <c r="FWU112"/>
      <c r="FWV112"/>
      <c r="FWW112"/>
      <c r="FWX112"/>
      <c r="FWY112"/>
      <c r="FWZ112"/>
      <c r="FXA112"/>
      <c r="FXB112"/>
      <c r="FXC112"/>
      <c r="FXD112"/>
      <c r="FXE112"/>
      <c r="FXF112"/>
      <c r="FXG112"/>
      <c r="FXH112"/>
      <c r="FXI112"/>
      <c r="FXJ112"/>
      <c r="FXK112"/>
      <c r="FXL112"/>
      <c r="FXM112"/>
      <c r="FXN112"/>
      <c r="FXO112"/>
      <c r="FXP112"/>
      <c r="FXQ112"/>
      <c r="FXR112"/>
      <c r="FXS112"/>
      <c r="FXT112"/>
      <c r="FXU112"/>
      <c r="FXV112"/>
      <c r="FXW112"/>
      <c r="FXX112"/>
      <c r="FXY112"/>
      <c r="FXZ112"/>
      <c r="FYA112"/>
      <c r="FYB112"/>
      <c r="FYC112"/>
      <c r="FYD112"/>
      <c r="FYE112"/>
      <c r="FYF112"/>
      <c r="FYG112"/>
      <c r="FYH112"/>
      <c r="FYI112"/>
      <c r="FYJ112"/>
      <c r="FYK112"/>
      <c r="FYL112"/>
      <c r="FYM112"/>
      <c r="FYN112"/>
      <c r="FYO112"/>
      <c r="FYP112"/>
      <c r="FYQ112"/>
      <c r="FYR112"/>
      <c r="FYS112"/>
      <c r="FYT112"/>
      <c r="FYU112"/>
      <c r="FYV112"/>
      <c r="FYW112"/>
      <c r="FYX112"/>
      <c r="FYY112"/>
      <c r="FYZ112"/>
      <c r="FZA112"/>
      <c r="FZB112"/>
      <c r="FZC112"/>
      <c r="FZD112"/>
      <c r="FZE112"/>
      <c r="FZF112"/>
      <c r="FZG112"/>
      <c r="FZH112"/>
      <c r="FZI112"/>
      <c r="FZJ112"/>
      <c r="FZK112"/>
      <c r="FZL112"/>
      <c r="FZM112"/>
      <c r="FZN112"/>
      <c r="FZO112"/>
      <c r="FZP112"/>
      <c r="FZQ112"/>
      <c r="FZR112"/>
      <c r="FZS112"/>
      <c r="FZT112"/>
      <c r="FZU112"/>
      <c r="FZV112"/>
      <c r="FZW112"/>
      <c r="FZX112"/>
      <c r="FZY112"/>
      <c r="FZZ112"/>
      <c r="GAA112"/>
      <c r="GAB112"/>
      <c r="GAC112"/>
      <c r="GAD112"/>
      <c r="GAE112"/>
      <c r="GAF112"/>
      <c r="GAG112"/>
      <c r="GAH112"/>
      <c r="GAI112"/>
      <c r="GAJ112"/>
      <c r="GAK112"/>
      <c r="GAL112"/>
      <c r="GAM112"/>
      <c r="GAN112"/>
      <c r="GAO112"/>
      <c r="GAP112"/>
      <c r="GAQ112"/>
      <c r="GAR112"/>
      <c r="GAS112"/>
      <c r="GAT112"/>
      <c r="GAU112"/>
      <c r="GAV112"/>
      <c r="GAW112"/>
      <c r="GAX112"/>
      <c r="GAY112"/>
      <c r="GAZ112"/>
      <c r="GBA112"/>
      <c r="GBB112"/>
      <c r="GBC112"/>
      <c r="GBD112"/>
      <c r="GBE112"/>
      <c r="GBF112"/>
      <c r="GBG112"/>
      <c r="GBH112"/>
      <c r="GBI112"/>
      <c r="GBJ112"/>
      <c r="GBK112"/>
      <c r="GBL112"/>
      <c r="GBM112"/>
      <c r="GBN112"/>
      <c r="GBO112"/>
      <c r="GBP112"/>
      <c r="GBQ112"/>
      <c r="GBR112"/>
      <c r="GBS112"/>
      <c r="GBT112"/>
      <c r="GBU112"/>
      <c r="GBV112"/>
      <c r="GBW112"/>
      <c r="GBX112"/>
      <c r="GBY112"/>
      <c r="GBZ112"/>
      <c r="GCA112"/>
      <c r="GCB112"/>
      <c r="GCC112"/>
      <c r="GCD112"/>
      <c r="GCE112"/>
      <c r="GCF112"/>
      <c r="GCG112"/>
      <c r="GCH112"/>
      <c r="GCI112"/>
      <c r="GCJ112"/>
      <c r="GCK112"/>
      <c r="GCL112"/>
      <c r="GCM112"/>
      <c r="GCN112"/>
      <c r="GCO112"/>
      <c r="GCP112"/>
      <c r="GCQ112"/>
      <c r="GCR112"/>
      <c r="GCS112"/>
      <c r="GCT112"/>
      <c r="GCU112"/>
      <c r="GCV112"/>
      <c r="GCW112"/>
      <c r="GCX112"/>
      <c r="GCY112"/>
      <c r="GCZ112"/>
      <c r="GDA112"/>
      <c r="GDB112"/>
      <c r="GDC112"/>
      <c r="GDD112"/>
      <c r="GDE112"/>
      <c r="GDF112"/>
      <c r="GDG112"/>
      <c r="GDH112"/>
      <c r="GDI112"/>
      <c r="GDJ112"/>
      <c r="GDK112"/>
      <c r="GDL112"/>
      <c r="GDM112"/>
      <c r="GDN112"/>
      <c r="GDO112"/>
      <c r="GDP112"/>
      <c r="GDQ112"/>
      <c r="GDR112"/>
      <c r="GDS112"/>
      <c r="GDT112"/>
      <c r="GDU112"/>
      <c r="GDV112"/>
      <c r="GDW112"/>
      <c r="GDX112"/>
      <c r="GDY112"/>
      <c r="GDZ112"/>
      <c r="GEA112"/>
      <c r="GEB112"/>
      <c r="GEC112"/>
      <c r="GED112"/>
      <c r="GEE112"/>
      <c r="GEF112"/>
      <c r="GEG112"/>
      <c r="GEH112"/>
      <c r="GEI112"/>
      <c r="GEJ112"/>
      <c r="GEK112"/>
      <c r="GEL112"/>
      <c r="GEM112"/>
      <c r="GEN112"/>
      <c r="GEO112"/>
      <c r="GEP112"/>
      <c r="GEQ112"/>
      <c r="GER112"/>
      <c r="GES112"/>
      <c r="GET112"/>
      <c r="GEU112"/>
      <c r="GEV112"/>
      <c r="GEW112"/>
      <c r="GEX112"/>
      <c r="GEY112"/>
      <c r="GEZ112"/>
      <c r="GFA112"/>
      <c r="GFB112"/>
      <c r="GFC112"/>
      <c r="GFD112"/>
      <c r="GFE112"/>
      <c r="GFF112"/>
      <c r="GFG112"/>
      <c r="GFH112"/>
      <c r="GFI112"/>
      <c r="GFJ112"/>
      <c r="GFK112"/>
      <c r="GFL112"/>
      <c r="GFM112"/>
      <c r="GFN112"/>
      <c r="GFO112"/>
      <c r="GFP112"/>
      <c r="GFQ112"/>
      <c r="GFR112"/>
      <c r="GFS112"/>
      <c r="GFT112"/>
      <c r="GFU112"/>
      <c r="GFV112"/>
      <c r="GFW112"/>
      <c r="GFX112"/>
      <c r="GFY112"/>
      <c r="GFZ112"/>
      <c r="GGA112"/>
      <c r="GGB112"/>
      <c r="GGC112"/>
      <c r="GGD112"/>
      <c r="GGE112"/>
      <c r="GGF112"/>
      <c r="GGG112"/>
      <c r="GGH112"/>
      <c r="GGI112"/>
      <c r="GGJ112"/>
      <c r="GGK112"/>
      <c r="GGL112"/>
      <c r="GGM112"/>
      <c r="GGN112"/>
      <c r="GGO112"/>
      <c r="GGP112"/>
      <c r="GGQ112"/>
      <c r="GGR112"/>
      <c r="GGS112"/>
      <c r="GGT112"/>
      <c r="GGU112"/>
      <c r="GGV112"/>
      <c r="GGW112"/>
      <c r="GGX112"/>
      <c r="GGY112"/>
      <c r="GGZ112"/>
      <c r="GHA112"/>
      <c r="GHB112"/>
      <c r="GHC112"/>
      <c r="GHD112"/>
      <c r="GHE112"/>
      <c r="GHF112"/>
      <c r="GHG112"/>
      <c r="GHH112"/>
      <c r="GHI112"/>
      <c r="GHJ112"/>
      <c r="GHK112"/>
      <c r="GHL112"/>
      <c r="GHM112"/>
      <c r="GHN112"/>
      <c r="GHO112"/>
      <c r="GHP112"/>
      <c r="GHQ112"/>
      <c r="GHR112"/>
      <c r="GHS112"/>
      <c r="GHT112"/>
      <c r="GHU112"/>
      <c r="GHV112"/>
      <c r="GHW112"/>
      <c r="GHX112"/>
      <c r="GHY112"/>
      <c r="GHZ112"/>
      <c r="GIA112"/>
      <c r="GIB112"/>
      <c r="GIC112"/>
      <c r="GID112"/>
      <c r="GIE112"/>
      <c r="GIF112"/>
      <c r="GIG112"/>
      <c r="GIH112"/>
      <c r="GII112"/>
      <c r="GIJ112"/>
      <c r="GIK112"/>
      <c r="GIL112"/>
      <c r="GIM112"/>
      <c r="GIN112"/>
      <c r="GIO112"/>
      <c r="GIP112"/>
      <c r="GIQ112"/>
      <c r="GIR112"/>
      <c r="GIS112"/>
      <c r="GIT112"/>
      <c r="GIU112"/>
      <c r="GIV112"/>
      <c r="GIW112"/>
      <c r="GIX112"/>
      <c r="GIY112"/>
      <c r="GIZ112"/>
      <c r="GJA112"/>
      <c r="GJB112"/>
      <c r="GJC112"/>
      <c r="GJD112"/>
      <c r="GJE112"/>
      <c r="GJF112"/>
      <c r="GJG112"/>
      <c r="GJH112"/>
      <c r="GJI112"/>
      <c r="GJJ112"/>
      <c r="GJK112"/>
      <c r="GJL112"/>
      <c r="GJM112"/>
      <c r="GJN112"/>
      <c r="GJO112"/>
      <c r="GJP112"/>
      <c r="GJQ112"/>
      <c r="GJR112"/>
      <c r="GJS112"/>
      <c r="GJT112"/>
      <c r="GJU112"/>
      <c r="GJV112"/>
      <c r="GJW112"/>
      <c r="GJX112"/>
      <c r="GJY112"/>
      <c r="GJZ112"/>
      <c r="GKA112"/>
      <c r="GKB112"/>
      <c r="GKC112"/>
      <c r="GKD112"/>
      <c r="GKE112"/>
      <c r="GKF112"/>
      <c r="GKG112"/>
      <c r="GKH112"/>
      <c r="GKI112"/>
      <c r="GKJ112"/>
      <c r="GKK112"/>
      <c r="GKL112"/>
      <c r="GKM112"/>
      <c r="GKN112"/>
      <c r="GKO112"/>
      <c r="GKP112"/>
      <c r="GKQ112"/>
      <c r="GKR112"/>
      <c r="GKS112"/>
      <c r="GKT112"/>
      <c r="GKU112"/>
      <c r="GKV112"/>
      <c r="GKW112"/>
      <c r="GKX112"/>
      <c r="GKY112"/>
      <c r="GKZ112"/>
      <c r="GLA112"/>
      <c r="GLB112"/>
      <c r="GLC112"/>
      <c r="GLD112"/>
      <c r="GLE112"/>
      <c r="GLF112"/>
      <c r="GLG112"/>
      <c r="GLH112"/>
      <c r="GLI112"/>
      <c r="GLJ112"/>
      <c r="GLK112"/>
      <c r="GLL112"/>
      <c r="GLM112"/>
      <c r="GLN112"/>
      <c r="GLO112"/>
      <c r="GLP112"/>
      <c r="GLQ112"/>
      <c r="GLR112"/>
      <c r="GLS112"/>
      <c r="GLT112"/>
      <c r="GLU112"/>
      <c r="GLV112"/>
      <c r="GLW112"/>
      <c r="GLX112"/>
      <c r="GLY112"/>
      <c r="GLZ112"/>
      <c r="GMA112"/>
      <c r="GMB112"/>
      <c r="GMC112"/>
      <c r="GMD112"/>
      <c r="GME112"/>
      <c r="GMF112"/>
      <c r="GMG112"/>
      <c r="GMH112"/>
      <c r="GMI112"/>
      <c r="GMJ112"/>
      <c r="GMK112"/>
      <c r="GML112"/>
      <c r="GMM112"/>
      <c r="GMN112"/>
      <c r="GMO112"/>
      <c r="GMP112"/>
      <c r="GMQ112"/>
      <c r="GMR112"/>
      <c r="GMS112"/>
      <c r="GMT112"/>
      <c r="GMU112"/>
      <c r="GMV112"/>
      <c r="GMW112"/>
      <c r="GMX112"/>
      <c r="GMY112"/>
      <c r="GMZ112"/>
      <c r="GNA112"/>
      <c r="GNB112"/>
      <c r="GNC112"/>
      <c r="GND112"/>
      <c r="GNE112"/>
      <c r="GNF112"/>
      <c r="GNG112"/>
      <c r="GNH112"/>
      <c r="GNI112"/>
      <c r="GNJ112"/>
      <c r="GNK112"/>
      <c r="GNL112"/>
      <c r="GNM112"/>
      <c r="GNN112"/>
      <c r="GNO112"/>
      <c r="GNP112"/>
      <c r="GNQ112"/>
      <c r="GNR112"/>
      <c r="GNS112"/>
      <c r="GNT112"/>
      <c r="GNU112"/>
      <c r="GNV112"/>
      <c r="GNW112"/>
      <c r="GNX112"/>
      <c r="GNY112"/>
      <c r="GNZ112"/>
      <c r="GOA112"/>
      <c r="GOB112"/>
      <c r="GOC112"/>
      <c r="GOD112"/>
      <c r="GOE112"/>
      <c r="GOF112"/>
      <c r="GOG112"/>
      <c r="GOH112"/>
      <c r="GOI112"/>
      <c r="GOJ112"/>
      <c r="GOK112"/>
      <c r="GOL112"/>
      <c r="GOM112"/>
      <c r="GON112"/>
      <c r="GOO112"/>
      <c r="GOP112"/>
      <c r="GOQ112"/>
      <c r="GOR112"/>
      <c r="GOS112"/>
      <c r="GOT112"/>
      <c r="GOU112"/>
      <c r="GOV112"/>
      <c r="GOW112"/>
      <c r="GOX112"/>
      <c r="GOY112"/>
      <c r="GOZ112"/>
      <c r="GPA112"/>
      <c r="GPB112"/>
      <c r="GPC112"/>
      <c r="GPD112"/>
      <c r="GPE112"/>
      <c r="GPF112"/>
      <c r="GPG112"/>
      <c r="GPH112"/>
      <c r="GPI112"/>
      <c r="GPJ112"/>
      <c r="GPK112"/>
      <c r="GPL112"/>
      <c r="GPM112"/>
      <c r="GPN112"/>
      <c r="GPO112"/>
      <c r="GPP112"/>
      <c r="GPQ112"/>
      <c r="GPR112"/>
      <c r="GPS112"/>
      <c r="GPT112"/>
      <c r="GPU112"/>
      <c r="GPV112"/>
      <c r="GPW112"/>
      <c r="GPX112"/>
      <c r="GPY112"/>
      <c r="GPZ112"/>
      <c r="GQA112"/>
      <c r="GQB112"/>
      <c r="GQC112"/>
      <c r="GQD112"/>
      <c r="GQE112"/>
      <c r="GQF112"/>
      <c r="GQG112"/>
      <c r="GQH112"/>
      <c r="GQI112"/>
      <c r="GQJ112"/>
      <c r="GQK112"/>
      <c r="GQL112"/>
      <c r="GQM112"/>
      <c r="GQN112"/>
      <c r="GQO112"/>
      <c r="GQP112"/>
      <c r="GQQ112"/>
      <c r="GQR112"/>
      <c r="GQS112"/>
      <c r="GQT112"/>
      <c r="GQU112"/>
      <c r="GQV112"/>
      <c r="GQW112"/>
      <c r="GQX112"/>
      <c r="GQY112"/>
      <c r="GQZ112"/>
      <c r="GRA112"/>
      <c r="GRB112"/>
      <c r="GRC112"/>
      <c r="GRD112"/>
      <c r="GRE112"/>
      <c r="GRF112"/>
      <c r="GRG112"/>
      <c r="GRH112"/>
      <c r="GRI112"/>
      <c r="GRJ112"/>
      <c r="GRK112"/>
      <c r="GRL112"/>
      <c r="GRM112"/>
      <c r="GRN112"/>
      <c r="GRO112"/>
      <c r="GRP112"/>
      <c r="GRQ112"/>
      <c r="GRR112"/>
      <c r="GRS112"/>
      <c r="GRT112"/>
      <c r="GRU112"/>
      <c r="GRV112"/>
      <c r="GRW112"/>
      <c r="GRX112"/>
      <c r="GRY112"/>
      <c r="GRZ112"/>
      <c r="GSA112"/>
      <c r="GSB112"/>
      <c r="GSC112"/>
      <c r="GSD112"/>
      <c r="GSE112"/>
      <c r="GSF112"/>
      <c r="GSG112"/>
      <c r="GSH112"/>
      <c r="GSI112"/>
      <c r="GSJ112"/>
      <c r="GSK112"/>
      <c r="GSL112"/>
      <c r="GSM112"/>
      <c r="GSN112"/>
      <c r="GSO112"/>
      <c r="GSP112"/>
      <c r="GSQ112"/>
      <c r="GSR112"/>
      <c r="GSS112"/>
      <c r="GST112"/>
      <c r="GSU112"/>
      <c r="GSV112"/>
      <c r="GSW112"/>
      <c r="GSX112"/>
      <c r="GSY112"/>
      <c r="GSZ112"/>
      <c r="GTA112"/>
      <c r="GTB112"/>
      <c r="GTC112"/>
      <c r="GTD112"/>
      <c r="GTE112"/>
      <c r="GTF112"/>
      <c r="GTG112"/>
      <c r="GTH112"/>
      <c r="GTI112"/>
      <c r="GTJ112"/>
      <c r="GTK112"/>
      <c r="GTL112"/>
      <c r="GTM112"/>
      <c r="GTN112"/>
      <c r="GTO112"/>
      <c r="GTP112"/>
      <c r="GTQ112"/>
      <c r="GTR112"/>
      <c r="GTS112"/>
      <c r="GTT112"/>
      <c r="GTU112"/>
      <c r="GTV112"/>
      <c r="GTW112"/>
      <c r="GTX112"/>
      <c r="GTY112"/>
      <c r="GTZ112"/>
      <c r="GUA112"/>
      <c r="GUB112"/>
      <c r="GUC112"/>
      <c r="GUD112"/>
      <c r="GUE112"/>
      <c r="GUF112"/>
      <c r="GUG112"/>
      <c r="GUH112"/>
      <c r="GUI112"/>
      <c r="GUJ112"/>
      <c r="GUK112"/>
      <c r="GUL112"/>
      <c r="GUM112"/>
      <c r="GUN112"/>
      <c r="GUO112"/>
      <c r="GUP112"/>
      <c r="GUQ112"/>
      <c r="GUR112"/>
      <c r="GUS112"/>
      <c r="GUT112"/>
      <c r="GUU112"/>
      <c r="GUV112"/>
      <c r="GUW112"/>
      <c r="GUX112"/>
      <c r="GUY112"/>
      <c r="GUZ112"/>
      <c r="GVA112"/>
      <c r="GVB112"/>
      <c r="GVC112"/>
      <c r="GVD112"/>
      <c r="GVE112"/>
      <c r="GVF112"/>
      <c r="GVG112"/>
      <c r="GVH112"/>
      <c r="GVI112"/>
      <c r="GVJ112"/>
      <c r="GVK112"/>
      <c r="GVL112"/>
      <c r="GVM112"/>
      <c r="GVN112"/>
      <c r="GVO112"/>
      <c r="GVP112"/>
      <c r="GVQ112"/>
      <c r="GVR112"/>
      <c r="GVS112"/>
      <c r="GVT112"/>
      <c r="GVU112"/>
      <c r="GVV112"/>
      <c r="GVW112"/>
      <c r="GVX112"/>
      <c r="GVY112"/>
      <c r="GVZ112"/>
      <c r="GWA112"/>
      <c r="GWB112"/>
      <c r="GWC112"/>
      <c r="GWD112"/>
      <c r="GWE112"/>
      <c r="GWF112"/>
      <c r="GWG112"/>
      <c r="GWH112"/>
      <c r="GWI112"/>
      <c r="GWJ112"/>
      <c r="GWK112"/>
      <c r="GWL112"/>
      <c r="GWM112"/>
      <c r="GWN112"/>
      <c r="GWO112"/>
      <c r="GWP112"/>
      <c r="GWQ112"/>
      <c r="GWR112"/>
      <c r="GWS112"/>
      <c r="GWT112"/>
      <c r="GWU112"/>
    </row>
    <row r="113" spans="2:5351" s="198" customFormat="1" ht="12" customHeight="1" x14ac:dyDescent="0.2">
      <c r="B113" s="107" t="s">
        <v>103</v>
      </c>
      <c r="C113" s="108"/>
      <c r="D113" s="108"/>
      <c r="E113" s="108"/>
      <c r="F113" s="108"/>
      <c r="G113" s="108"/>
      <c r="H113" s="108"/>
      <c r="I113" s="109"/>
      <c r="J113" s="195">
        <f>J97+J111</f>
        <v>0</v>
      </c>
      <c r="K113" s="195">
        <f t="shared" ref="K113:M113" si="12">K97+K111</f>
        <v>0</v>
      </c>
      <c r="L113" s="195">
        <f t="shared" si="12"/>
        <v>0</v>
      </c>
      <c r="M113" s="195">
        <f t="shared" si="12"/>
        <v>0</v>
      </c>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7"/>
      <c r="AI113" s="197"/>
      <c r="AJ113" s="197"/>
      <c r="AK113" s="197"/>
      <c r="AL113" s="197"/>
      <c r="AM113" s="197"/>
      <c r="AN113" s="197"/>
      <c r="AO113" s="197"/>
      <c r="AP113" s="197"/>
      <c r="AQ113" s="197"/>
      <c r="AR113" s="197"/>
      <c r="AS113" s="197"/>
      <c r="AT113" s="197"/>
      <c r="AU113" s="197"/>
      <c r="AV113" s="197"/>
      <c r="AW113" s="197"/>
      <c r="AX113" s="197"/>
      <c r="AY113" s="197"/>
      <c r="AZ113" s="197"/>
      <c r="BA113" s="197"/>
      <c r="BB113" s="197"/>
      <c r="BC113" s="197"/>
      <c r="BD113" s="197"/>
      <c r="BE113" s="197"/>
      <c r="BF113" s="197"/>
      <c r="BG113" s="197"/>
      <c r="BH113" s="197"/>
      <c r="BI113" s="197"/>
      <c r="BJ113" s="197"/>
      <c r="BK113" s="197"/>
      <c r="BL113" s="197"/>
      <c r="BM113" s="197"/>
      <c r="BN113" s="197"/>
      <c r="BO113" s="197"/>
      <c r="BP113" s="197"/>
      <c r="BQ113" s="197"/>
      <c r="BR113" s="197"/>
      <c r="BS113" s="197"/>
      <c r="BT113" s="197"/>
      <c r="BU113" s="197"/>
      <c r="BV113" s="197"/>
      <c r="BW113" s="197"/>
      <c r="BX113" s="197"/>
      <c r="BY113" s="197"/>
      <c r="BZ113" s="197"/>
      <c r="CA113" s="197"/>
      <c r="CB113" s="197"/>
      <c r="CC113" s="197"/>
      <c r="CD113" s="197"/>
      <c r="CE113" s="197"/>
      <c r="CF113" s="197"/>
      <c r="CG113" s="197"/>
      <c r="CH113" s="197"/>
      <c r="CI113" s="197"/>
      <c r="CJ113" s="197"/>
      <c r="CK113" s="197"/>
      <c r="CL113" s="197"/>
      <c r="CM113" s="197"/>
      <c r="CN113" s="197"/>
      <c r="CO113" s="197"/>
      <c r="CP113" s="197"/>
      <c r="CQ113" s="197"/>
      <c r="CR113" s="197"/>
      <c r="CS113" s="197"/>
      <c r="CT113" s="197"/>
      <c r="CU113" s="197"/>
      <c r="CV113" s="197"/>
      <c r="CW113" s="197"/>
      <c r="CX113" s="197"/>
      <c r="CY113" s="197"/>
      <c r="CZ113" s="197"/>
      <c r="DA113" s="197"/>
      <c r="DB113" s="197"/>
      <c r="DC113" s="197"/>
      <c r="DD113" s="197"/>
      <c r="DE113" s="197"/>
      <c r="DF113" s="197"/>
      <c r="DG113" s="197"/>
      <c r="DH113" s="197"/>
      <c r="DI113" s="197"/>
      <c r="DJ113" s="197"/>
      <c r="DK113" s="197"/>
      <c r="DL113" s="197"/>
      <c r="DM113" s="197"/>
      <c r="DN113" s="197"/>
      <c r="DO113" s="197"/>
      <c r="DP113" s="197"/>
      <c r="DQ113" s="197"/>
      <c r="DR113" s="197"/>
      <c r="DS113" s="197"/>
      <c r="DT113" s="197"/>
      <c r="DU113" s="197"/>
      <c r="DV113" s="197"/>
      <c r="DW113" s="197"/>
      <c r="DX113" s="197"/>
      <c r="DY113" s="197"/>
      <c r="DZ113" s="197"/>
      <c r="EA113" s="197"/>
      <c r="EB113" s="197"/>
      <c r="EC113" s="197"/>
      <c r="ED113" s="197"/>
      <c r="EE113" s="197"/>
      <c r="EF113" s="197"/>
      <c r="EG113" s="197"/>
      <c r="EH113" s="197"/>
      <c r="EI113" s="197"/>
      <c r="EJ113" s="197"/>
      <c r="EK113" s="197"/>
      <c r="EL113" s="197"/>
      <c r="EM113" s="197"/>
      <c r="EN113" s="197"/>
      <c r="EO113" s="197"/>
      <c r="EP113" s="197"/>
      <c r="EQ113" s="197"/>
      <c r="ER113" s="197"/>
      <c r="ES113" s="197"/>
      <c r="ET113" s="197"/>
      <c r="EU113" s="197"/>
      <c r="EV113" s="197"/>
      <c r="EW113" s="197"/>
      <c r="EX113" s="197"/>
      <c r="EY113" s="197"/>
      <c r="EZ113" s="197"/>
      <c r="FA113" s="197"/>
      <c r="FB113" s="197"/>
      <c r="FC113" s="197"/>
      <c r="FD113" s="197"/>
      <c r="FE113" s="197"/>
      <c r="FF113" s="197"/>
      <c r="FG113" s="197"/>
      <c r="FH113" s="197"/>
      <c r="FI113" s="197"/>
      <c r="FJ113" s="197"/>
      <c r="FK113" s="197"/>
      <c r="FL113" s="197"/>
      <c r="FM113" s="197"/>
      <c r="FN113" s="197"/>
      <c r="FO113" s="197"/>
      <c r="FP113" s="197"/>
      <c r="FQ113" s="197"/>
      <c r="FR113" s="197"/>
      <c r="FS113" s="197"/>
      <c r="FT113" s="197"/>
      <c r="FU113" s="197"/>
      <c r="FV113" s="197"/>
      <c r="FW113" s="197"/>
      <c r="FX113" s="197"/>
      <c r="FY113" s="197"/>
      <c r="FZ113" s="197"/>
      <c r="GA113" s="197"/>
      <c r="GB113" s="197"/>
      <c r="GC113" s="197"/>
      <c r="GD113" s="197"/>
      <c r="GE113" s="197"/>
      <c r="GF113" s="197"/>
      <c r="GG113" s="197"/>
      <c r="GH113" s="197"/>
      <c r="GI113" s="197"/>
      <c r="GJ113" s="197"/>
      <c r="GK113" s="197"/>
      <c r="GL113" s="197"/>
      <c r="GM113" s="197"/>
      <c r="GN113" s="197"/>
      <c r="GO113" s="197"/>
      <c r="GP113" s="197"/>
      <c r="GQ113" s="197"/>
      <c r="GR113" s="197"/>
      <c r="GS113" s="197"/>
      <c r="GT113" s="197"/>
      <c r="GU113" s="197"/>
      <c r="GV113" s="197"/>
      <c r="GW113" s="197"/>
      <c r="GX113" s="197"/>
      <c r="GY113" s="197"/>
      <c r="GZ113" s="197"/>
      <c r="HA113" s="197"/>
      <c r="HB113" s="197"/>
      <c r="HC113" s="197"/>
      <c r="HD113" s="197"/>
      <c r="HE113" s="197"/>
      <c r="HF113" s="197"/>
      <c r="HG113" s="197"/>
      <c r="HH113" s="197"/>
      <c r="HI113" s="197"/>
      <c r="HJ113" s="197"/>
      <c r="HK113" s="197"/>
      <c r="HL113" s="197"/>
      <c r="HM113" s="197"/>
      <c r="HN113" s="197"/>
      <c r="HO113" s="197"/>
      <c r="HP113" s="197"/>
      <c r="HQ113" s="197"/>
      <c r="HR113" s="197"/>
      <c r="HS113" s="197"/>
      <c r="HT113" s="197"/>
      <c r="HU113" s="197"/>
      <c r="HV113" s="197"/>
      <c r="HW113" s="197"/>
      <c r="HX113" s="197"/>
      <c r="HY113" s="197"/>
      <c r="HZ113" s="197"/>
      <c r="IA113" s="197"/>
      <c r="IB113" s="197"/>
      <c r="IC113" s="197"/>
      <c r="ID113" s="197"/>
      <c r="IE113" s="197"/>
      <c r="IF113" s="197"/>
      <c r="IG113" s="197"/>
      <c r="IH113" s="197"/>
      <c r="II113" s="197"/>
      <c r="IJ113" s="197"/>
      <c r="IK113" s="197"/>
      <c r="IL113" s="197"/>
      <c r="IM113" s="197"/>
      <c r="IN113" s="197"/>
      <c r="IO113" s="197"/>
      <c r="IP113" s="197"/>
      <c r="IQ113" s="197"/>
      <c r="IR113" s="197"/>
      <c r="IS113" s="197"/>
      <c r="IT113" s="197"/>
      <c r="IU113" s="197"/>
      <c r="IV113" s="197"/>
      <c r="IW113" s="197"/>
      <c r="IX113" s="197"/>
      <c r="IY113" s="197"/>
      <c r="IZ113" s="197"/>
      <c r="JA113" s="197"/>
      <c r="JB113" s="197"/>
      <c r="JC113" s="197"/>
      <c r="JD113" s="197"/>
      <c r="JE113" s="197"/>
      <c r="JF113" s="197"/>
      <c r="JG113" s="197"/>
      <c r="JH113" s="197"/>
      <c r="JI113" s="197"/>
      <c r="JJ113" s="197"/>
      <c r="JK113" s="197"/>
      <c r="JL113" s="197"/>
      <c r="JM113" s="197"/>
      <c r="JN113" s="197"/>
      <c r="JO113" s="197"/>
      <c r="JP113" s="197"/>
      <c r="JQ113" s="197"/>
      <c r="JR113" s="197"/>
      <c r="JS113" s="197"/>
      <c r="JT113" s="197"/>
      <c r="JU113" s="197"/>
      <c r="JV113" s="197"/>
      <c r="JW113" s="197"/>
      <c r="JX113" s="197"/>
      <c r="JY113" s="197"/>
      <c r="JZ113" s="197"/>
      <c r="KA113" s="197"/>
      <c r="KB113" s="197"/>
      <c r="KC113" s="197"/>
      <c r="KD113" s="197"/>
      <c r="KE113" s="197"/>
      <c r="KF113" s="197"/>
      <c r="KG113" s="197"/>
      <c r="KH113" s="197"/>
      <c r="KI113" s="197"/>
      <c r="KJ113" s="197"/>
      <c r="KK113" s="197"/>
      <c r="KL113" s="197"/>
      <c r="KM113" s="197"/>
      <c r="KN113" s="197"/>
      <c r="KO113" s="197"/>
      <c r="KP113" s="197"/>
      <c r="KQ113" s="197"/>
      <c r="KR113" s="197"/>
      <c r="KS113" s="197"/>
      <c r="KT113" s="197"/>
      <c r="KU113" s="197"/>
      <c r="KV113" s="197"/>
      <c r="KW113" s="197"/>
      <c r="KX113" s="197"/>
      <c r="KY113" s="197"/>
      <c r="KZ113" s="197"/>
      <c r="LA113" s="197"/>
      <c r="LB113" s="197"/>
      <c r="LC113" s="197"/>
      <c r="LD113" s="197"/>
      <c r="LE113" s="197"/>
      <c r="LF113" s="197"/>
      <c r="LG113" s="197"/>
      <c r="LH113" s="197"/>
      <c r="LI113" s="197"/>
      <c r="LJ113" s="197"/>
      <c r="LK113" s="197"/>
      <c r="LL113" s="197"/>
      <c r="LM113" s="197"/>
      <c r="LN113" s="197"/>
      <c r="LO113" s="197"/>
      <c r="LP113" s="197"/>
      <c r="LQ113" s="197"/>
      <c r="LR113" s="197"/>
      <c r="LS113" s="197"/>
      <c r="LT113" s="197"/>
      <c r="LU113" s="197"/>
      <c r="LV113" s="197"/>
      <c r="LW113" s="197"/>
      <c r="LX113" s="197"/>
      <c r="LY113" s="197"/>
      <c r="LZ113" s="197"/>
      <c r="MA113" s="197"/>
      <c r="MB113" s="197"/>
      <c r="MC113" s="197"/>
      <c r="MD113" s="197"/>
      <c r="ME113" s="197"/>
      <c r="MF113" s="197"/>
      <c r="MG113" s="197"/>
      <c r="MH113" s="197"/>
      <c r="MI113" s="197"/>
      <c r="MJ113" s="197"/>
      <c r="MK113" s="197"/>
      <c r="ML113" s="197"/>
      <c r="MM113" s="197"/>
      <c r="MN113" s="197"/>
      <c r="MO113" s="197"/>
      <c r="MP113" s="197"/>
      <c r="MQ113" s="197"/>
      <c r="MR113" s="197"/>
      <c r="MS113" s="197"/>
      <c r="MT113" s="197"/>
      <c r="MU113" s="197"/>
      <c r="MV113" s="197"/>
      <c r="MW113" s="197"/>
      <c r="MX113" s="197"/>
      <c r="MY113" s="197"/>
      <c r="MZ113" s="197"/>
      <c r="NA113" s="197"/>
      <c r="NB113" s="197"/>
      <c r="NC113" s="197"/>
      <c r="ND113" s="197"/>
      <c r="NE113" s="197"/>
      <c r="NF113" s="197"/>
      <c r="NG113" s="197"/>
      <c r="NH113" s="197"/>
      <c r="NI113" s="197"/>
      <c r="NJ113" s="197"/>
      <c r="NK113" s="197"/>
      <c r="NL113" s="197"/>
      <c r="NM113" s="197"/>
      <c r="NN113" s="197"/>
      <c r="NO113" s="197"/>
      <c r="NP113" s="197"/>
      <c r="NQ113" s="197"/>
      <c r="NR113" s="197"/>
      <c r="NS113" s="197"/>
      <c r="NT113" s="197"/>
      <c r="NU113" s="197"/>
      <c r="NV113" s="197"/>
      <c r="NW113" s="197"/>
      <c r="NX113" s="197"/>
      <c r="NY113" s="197"/>
      <c r="NZ113" s="197"/>
      <c r="OA113" s="197"/>
      <c r="OB113" s="197"/>
      <c r="OC113" s="197"/>
      <c r="OD113" s="197"/>
      <c r="OE113" s="197"/>
      <c r="OF113" s="197"/>
      <c r="OG113" s="197"/>
      <c r="OH113" s="197"/>
      <c r="OI113" s="197"/>
      <c r="OJ113" s="197"/>
      <c r="OK113" s="197"/>
      <c r="OL113" s="197"/>
      <c r="OM113" s="197"/>
      <c r="ON113" s="197"/>
      <c r="OO113" s="197"/>
      <c r="OP113" s="197"/>
      <c r="OQ113" s="197"/>
      <c r="OR113" s="197"/>
      <c r="OS113" s="197"/>
      <c r="OT113" s="197"/>
      <c r="OU113" s="197"/>
      <c r="OV113" s="197"/>
      <c r="OW113" s="197"/>
      <c r="OX113" s="197"/>
      <c r="OY113" s="197"/>
      <c r="OZ113" s="197"/>
      <c r="PA113" s="197"/>
      <c r="PB113" s="197"/>
      <c r="PC113" s="197"/>
      <c r="PD113" s="197"/>
      <c r="PE113" s="197"/>
      <c r="PF113" s="197"/>
      <c r="PG113" s="197"/>
      <c r="PH113" s="197"/>
      <c r="PI113" s="197"/>
      <c r="PJ113" s="197"/>
      <c r="PK113" s="197"/>
      <c r="PL113" s="197"/>
      <c r="PM113" s="197"/>
      <c r="PN113" s="197"/>
      <c r="PO113" s="197"/>
      <c r="PP113" s="197"/>
      <c r="PQ113" s="197"/>
      <c r="PR113" s="197"/>
      <c r="PS113" s="197"/>
      <c r="PT113" s="197"/>
      <c r="PU113" s="197"/>
      <c r="PV113" s="197"/>
      <c r="PW113" s="197"/>
      <c r="PX113" s="197"/>
      <c r="PY113" s="197"/>
      <c r="PZ113" s="197"/>
      <c r="QA113" s="197"/>
      <c r="QB113" s="197"/>
      <c r="QC113" s="197"/>
      <c r="QD113" s="197"/>
      <c r="QE113" s="197"/>
      <c r="QF113" s="197"/>
      <c r="QG113" s="197"/>
      <c r="QH113" s="197"/>
      <c r="QI113" s="197"/>
      <c r="QJ113" s="197"/>
      <c r="QK113" s="197"/>
      <c r="QL113" s="197"/>
      <c r="QM113" s="197"/>
      <c r="QN113" s="197"/>
      <c r="QO113" s="197"/>
      <c r="QP113" s="197"/>
      <c r="QQ113" s="197"/>
      <c r="QR113" s="197"/>
      <c r="QS113" s="197"/>
      <c r="QT113" s="197"/>
      <c r="QU113" s="197"/>
      <c r="QV113" s="197"/>
      <c r="QW113" s="197"/>
      <c r="QX113" s="197"/>
      <c r="QY113" s="197"/>
      <c r="QZ113" s="197"/>
      <c r="RA113" s="197"/>
      <c r="RB113" s="197"/>
      <c r="RC113" s="197"/>
      <c r="RD113" s="197"/>
      <c r="RE113" s="197"/>
      <c r="RF113" s="197"/>
      <c r="RG113" s="197"/>
      <c r="RH113" s="197"/>
      <c r="RI113" s="197"/>
      <c r="RJ113" s="197"/>
      <c r="RK113" s="197"/>
      <c r="RL113" s="197"/>
      <c r="RM113" s="197"/>
      <c r="RN113" s="197"/>
      <c r="RO113" s="197"/>
      <c r="RP113" s="197"/>
      <c r="RQ113" s="197"/>
      <c r="RR113" s="197"/>
      <c r="RS113" s="197"/>
      <c r="RT113" s="197"/>
      <c r="RU113" s="197"/>
      <c r="RV113" s="197"/>
      <c r="RW113" s="197"/>
      <c r="RX113" s="197"/>
      <c r="RY113" s="197"/>
      <c r="RZ113" s="197"/>
      <c r="SA113" s="197"/>
      <c r="SB113" s="197"/>
      <c r="SC113" s="197"/>
      <c r="SD113" s="197"/>
      <c r="SE113" s="197"/>
      <c r="SF113" s="197"/>
      <c r="SG113" s="197"/>
      <c r="SH113" s="197"/>
      <c r="SI113" s="197"/>
      <c r="SJ113" s="197"/>
      <c r="SK113" s="197"/>
      <c r="SL113" s="197"/>
      <c r="SM113" s="197"/>
      <c r="SN113" s="197"/>
      <c r="SO113" s="197"/>
      <c r="SP113" s="197"/>
      <c r="SQ113" s="197"/>
      <c r="SR113" s="197"/>
      <c r="SS113" s="197"/>
      <c r="ST113" s="197"/>
      <c r="SU113" s="197"/>
      <c r="SV113" s="197"/>
      <c r="SW113" s="197"/>
      <c r="SX113" s="197"/>
      <c r="SY113" s="197"/>
      <c r="SZ113" s="197"/>
      <c r="TA113" s="197"/>
      <c r="TB113" s="197"/>
      <c r="TC113" s="197"/>
      <c r="TD113" s="197"/>
      <c r="TE113" s="197"/>
      <c r="TF113" s="197"/>
      <c r="TG113" s="197"/>
      <c r="TH113" s="197"/>
      <c r="TI113" s="197"/>
      <c r="TJ113" s="197"/>
      <c r="TK113" s="197"/>
      <c r="TL113" s="197"/>
      <c r="TM113" s="197"/>
      <c r="TN113" s="197"/>
      <c r="TO113" s="197"/>
      <c r="TP113" s="197"/>
      <c r="TQ113" s="197"/>
      <c r="TR113" s="197"/>
      <c r="TS113" s="197"/>
      <c r="TT113" s="197"/>
      <c r="TU113" s="197"/>
      <c r="TV113" s="197"/>
      <c r="TW113" s="197"/>
      <c r="TX113" s="197"/>
      <c r="TY113" s="197"/>
      <c r="TZ113" s="197"/>
      <c r="UA113" s="197"/>
      <c r="UB113" s="197"/>
      <c r="UC113" s="197"/>
      <c r="UD113" s="197"/>
      <c r="UE113" s="197"/>
      <c r="UF113" s="197"/>
      <c r="UG113" s="197"/>
      <c r="UH113" s="197"/>
      <c r="UI113" s="197"/>
      <c r="UJ113" s="197"/>
      <c r="UK113" s="197"/>
      <c r="UL113" s="197"/>
      <c r="UM113" s="197"/>
      <c r="UN113" s="197"/>
      <c r="UO113" s="197"/>
      <c r="UP113" s="197"/>
      <c r="UQ113" s="197"/>
      <c r="UR113" s="197"/>
      <c r="US113" s="197"/>
      <c r="UT113" s="197"/>
      <c r="UU113" s="197"/>
      <c r="UV113" s="197"/>
      <c r="UW113" s="197"/>
      <c r="UX113" s="197"/>
      <c r="UY113" s="197"/>
      <c r="UZ113" s="197"/>
      <c r="VA113" s="197"/>
      <c r="VB113" s="197"/>
      <c r="VC113" s="197"/>
      <c r="VD113" s="197"/>
      <c r="VE113" s="197"/>
      <c r="VF113" s="197"/>
      <c r="VG113" s="197"/>
      <c r="VH113" s="197"/>
      <c r="VI113" s="197"/>
      <c r="VJ113" s="197"/>
      <c r="VK113" s="197"/>
      <c r="VL113" s="197"/>
      <c r="VM113" s="197"/>
      <c r="VN113" s="197"/>
      <c r="VO113" s="197"/>
      <c r="VP113" s="197"/>
      <c r="VQ113" s="197"/>
      <c r="VR113" s="197"/>
      <c r="VS113" s="197"/>
      <c r="VT113" s="197"/>
      <c r="VU113" s="197"/>
      <c r="VV113" s="197"/>
      <c r="VW113" s="197"/>
      <c r="VX113" s="197"/>
      <c r="VY113" s="197"/>
      <c r="VZ113" s="197"/>
      <c r="WA113" s="197"/>
      <c r="WB113" s="197"/>
      <c r="WC113" s="197"/>
      <c r="WD113" s="197"/>
      <c r="WE113" s="197"/>
      <c r="WF113" s="197"/>
      <c r="WG113" s="197"/>
      <c r="WH113" s="197"/>
      <c r="WI113" s="197"/>
      <c r="WJ113" s="197"/>
      <c r="WK113" s="197"/>
      <c r="WL113" s="197"/>
      <c r="WM113" s="197"/>
      <c r="WN113" s="197"/>
      <c r="WO113" s="197"/>
      <c r="WP113" s="197"/>
      <c r="WQ113" s="197"/>
      <c r="WR113" s="197"/>
      <c r="WS113" s="197"/>
      <c r="WT113" s="197"/>
      <c r="WU113" s="197"/>
      <c r="WV113" s="197"/>
      <c r="WW113" s="197"/>
      <c r="WX113" s="197"/>
      <c r="WY113" s="197"/>
      <c r="WZ113" s="197"/>
      <c r="XA113" s="197"/>
      <c r="XB113" s="197"/>
      <c r="XC113" s="197"/>
      <c r="XD113" s="197"/>
      <c r="XE113" s="197"/>
      <c r="XF113" s="197"/>
      <c r="XG113" s="197"/>
      <c r="XH113" s="197"/>
      <c r="XI113" s="197"/>
      <c r="XJ113" s="197"/>
      <c r="XK113" s="197"/>
      <c r="XL113" s="197"/>
      <c r="XM113" s="197"/>
      <c r="XN113" s="197"/>
      <c r="XO113" s="197"/>
      <c r="XP113" s="197"/>
      <c r="XQ113" s="197"/>
      <c r="XR113" s="197"/>
      <c r="XS113" s="197"/>
      <c r="XT113" s="197"/>
      <c r="XU113" s="197"/>
      <c r="XV113" s="197"/>
      <c r="XW113" s="197"/>
      <c r="XX113" s="197"/>
      <c r="XY113" s="197"/>
      <c r="XZ113" s="197"/>
      <c r="YA113" s="197"/>
      <c r="YB113" s="197"/>
      <c r="YC113" s="197"/>
      <c r="YD113" s="197"/>
      <c r="YE113" s="197"/>
      <c r="YF113" s="197"/>
      <c r="YG113" s="197"/>
      <c r="YH113" s="197"/>
      <c r="YI113" s="197"/>
      <c r="YJ113" s="197"/>
      <c r="YK113" s="197"/>
      <c r="YL113" s="197"/>
      <c r="YM113" s="197"/>
      <c r="YN113" s="197"/>
      <c r="YO113" s="197"/>
      <c r="YP113" s="197"/>
      <c r="YQ113" s="197"/>
      <c r="YR113" s="197"/>
      <c r="YS113" s="197"/>
      <c r="YT113" s="197"/>
      <c r="YU113" s="197"/>
      <c r="YV113" s="197"/>
      <c r="YW113" s="197"/>
      <c r="YX113" s="197"/>
      <c r="YY113" s="197"/>
      <c r="YZ113" s="197"/>
      <c r="ZA113" s="197"/>
      <c r="ZB113" s="197"/>
      <c r="ZC113" s="197"/>
      <c r="ZD113" s="197"/>
      <c r="ZE113" s="197"/>
      <c r="ZF113" s="197"/>
      <c r="ZG113" s="197"/>
      <c r="ZH113" s="197"/>
      <c r="ZI113" s="197"/>
      <c r="ZJ113" s="197"/>
      <c r="ZK113" s="197"/>
      <c r="ZL113" s="197"/>
      <c r="ZM113" s="197"/>
      <c r="ZN113" s="197"/>
      <c r="ZO113" s="197"/>
      <c r="ZP113" s="197"/>
      <c r="ZQ113" s="197"/>
      <c r="ZR113" s="197"/>
      <c r="ZS113" s="197"/>
      <c r="ZT113" s="197"/>
      <c r="ZU113" s="197"/>
      <c r="ZV113" s="197"/>
      <c r="ZW113" s="197"/>
      <c r="ZX113" s="197"/>
      <c r="ZY113" s="197"/>
      <c r="ZZ113" s="197"/>
      <c r="AAA113" s="197"/>
      <c r="AAB113" s="197"/>
      <c r="AAC113" s="197"/>
      <c r="AAD113" s="197"/>
      <c r="AAE113" s="197"/>
      <c r="AAF113" s="197"/>
      <c r="AAG113" s="197"/>
      <c r="AAH113" s="197"/>
      <c r="AAI113" s="197"/>
      <c r="AAJ113" s="197"/>
      <c r="AAK113" s="197"/>
      <c r="AAL113" s="197"/>
      <c r="AAM113" s="197"/>
      <c r="AAN113" s="197"/>
      <c r="AAO113" s="197"/>
      <c r="AAP113" s="197"/>
      <c r="AAQ113" s="197"/>
      <c r="AAR113" s="197"/>
      <c r="AAS113" s="197"/>
      <c r="AAT113" s="197"/>
      <c r="AAU113" s="197"/>
      <c r="AAV113" s="197"/>
      <c r="AAW113" s="197"/>
      <c r="AAX113" s="197"/>
      <c r="AAY113" s="197"/>
      <c r="AAZ113" s="197"/>
      <c r="ABA113" s="197"/>
      <c r="ABB113" s="197"/>
      <c r="ABC113" s="197"/>
      <c r="ABD113" s="197"/>
      <c r="ABE113" s="197"/>
      <c r="ABF113" s="197"/>
      <c r="ABG113" s="197"/>
      <c r="ABH113" s="197"/>
      <c r="ABI113" s="197"/>
      <c r="ABJ113" s="197"/>
      <c r="ABK113" s="197"/>
      <c r="ABL113" s="197"/>
      <c r="ABM113" s="197"/>
      <c r="ABN113" s="197"/>
      <c r="ABO113" s="197"/>
      <c r="ABP113" s="197"/>
      <c r="ABQ113" s="197"/>
      <c r="ABR113" s="197"/>
      <c r="ABS113" s="197"/>
      <c r="ABT113" s="197"/>
      <c r="ABU113" s="197"/>
      <c r="ABV113" s="197"/>
      <c r="ABW113" s="197"/>
      <c r="ABX113" s="197"/>
      <c r="ABY113" s="197"/>
      <c r="ABZ113" s="197"/>
      <c r="ACA113" s="197"/>
      <c r="ACB113" s="197"/>
      <c r="ACC113" s="197"/>
      <c r="ACD113" s="197"/>
      <c r="ACE113" s="197"/>
      <c r="ACF113" s="197"/>
      <c r="ACG113" s="197"/>
      <c r="ACH113" s="197"/>
      <c r="ACI113" s="197"/>
      <c r="ACJ113" s="197"/>
      <c r="ACK113" s="197"/>
      <c r="ACL113" s="197"/>
      <c r="ACM113" s="197"/>
      <c r="ACN113" s="197"/>
      <c r="ACO113" s="197"/>
      <c r="ACP113" s="197"/>
      <c r="ACQ113" s="197"/>
      <c r="ACR113" s="197"/>
      <c r="ACS113" s="197"/>
      <c r="ACT113" s="197"/>
      <c r="ACU113" s="197"/>
      <c r="ACV113" s="197"/>
      <c r="ACW113" s="197"/>
      <c r="ACX113" s="197"/>
      <c r="ACY113" s="197"/>
      <c r="ACZ113" s="197"/>
      <c r="ADA113" s="197"/>
      <c r="ADB113" s="197"/>
      <c r="ADC113" s="197"/>
      <c r="ADD113" s="197"/>
      <c r="ADE113" s="197"/>
      <c r="ADF113" s="197"/>
      <c r="ADG113" s="197"/>
      <c r="ADH113" s="197"/>
      <c r="ADI113" s="197"/>
      <c r="ADJ113" s="197"/>
      <c r="ADK113" s="197"/>
      <c r="ADL113" s="197"/>
      <c r="ADM113" s="197"/>
      <c r="ADN113" s="197"/>
      <c r="ADO113" s="197"/>
      <c r="ADP113" s="197"/>
      <c r="ADQ113" s="197"/>
      <c r="ADR113" s="197"/>
      <c r="ADS113" s="197"/>
      <c r="ADT113" s="197"/>
      <c r="ADU113" s="197"/>
      <c r="ADV113" s="197"/>
      <c r="ADW113" s="197"/>
      <c r="ADX113" s="197"/>
      <c r="ADY113" s="197"/>
      <c r="ADZ113" s="197"/>
      <c r="AEA113" s="197"/>
      <c r="AEB113" s="197"/>
      <c r="AEC113" s="197"/>
      <c r="AED113" s="197"/>
      <c r="AEE113" s="197"/>
      <c r="AEF113" s="197"/>
      <c r="AEG113" s="197"/>
      <c r="AEH113" s="197"/>
      <c r="AEI113" s="197"/>
      <c r="AEJ113" s="197"/>
      <c r="AEK113" s="197"/>
      <c r="AEL113" s="197"/>
      <c r="AEM113" s="197"/>
      <c r="AEN113" s="197"/>
      <c r="AEO113" s="197"/>
      <c r="AEP113" s="197"/>
      <c r="AEQ113" s="197"/>
      <c r="AER113" s="197"/>
      <c r="AES113" s="197"/>
      <c r="AET113" s="197"/>
      <c r="AEU113" s="197"/>
      <c r="AEV113" s="197"/>
      <c r="AEW113" s="197"/>
      <c r="AEX113" s="197"/>
      <c r="AEY113" s="197"/>
      <c r="AEZ113" s="197"/>
      <c r="AFA113" s="197"/>
      <c r="AFB113" s="197"/>
      <c r="AFC113" s="197"/>
      <c r="AFD113" s="197"/>
      <c r="AFE113" s="197"/>
      <c r="AFF113" s="197"/>
      <c r="AFG113" s="197"/>
      <c r="AFH113" s="197"/>
      <c r="AFI113" s="197"/>
      <c r="AFJ113" s="197"/>
      <c r="AFK113" s="197"/>
      <c r="AFL113" s="197"/>
      <c r="AFM113" s="197"/>
      <c r="AFN113" s="197"/>
      <c r="AFO113" s="197"/>
      <c r="AFP113" s="197"/>
      <c r="AFQ113" s="197"/>
      <c r="AFR113" s="197"/>
      <c r="AFS113" s="197"/>
      <c r="AFT113" s="197"/>
      <c r="AFU113" s="197"/>
      <c r="AFV113" s="197"/>
      <c r="AFW113" s="197"/>
      <c r="AFX113" s="197"/>
      <c r="AFY113" s="197"/>
      <c r="AFZ113" s="197"/>
      <c r="AGA113" s="197"/>
      <c r="AGB113" s="197"/>
      <c r="AGC113" s="197"/>
      <c r="AGD113" s="197"/>
      <c r="AGE113" s="197"/>
      <c r="AGF113" s="197"/>
      <c r="AGG113" s="197"/>
      <c r="AGH113" s="197"/>
      <c r="AGI113" s="197"/>
      <c r="AGJ113" s="197"/>
      <c r="AGK113" s="197"/>
      <c r="AGL113" s="197"/>
      <c r="AGM113" s="197"/>
      <c r="AGN113" s="197"/>
      <c r="AGO113" s="197"/>
      <c r="AGP113" s="197"/>
      <c r="AGQ113" s="197"/>
      <c r="AGR113" s="197"/>
      <c r="AGS113" s="197"/>
      <c r="AGT113" s="197"/>
      <c r="AGU113" s="197"/>
      <c r="AGV113" s="197"/>
      <c r="AGW113" s="197"/>
      <c r="AGX113" s="197"/>
      <c r="AGY113" s="197"/>
      <c r="AGZ113" s="197"/>
      <c r="AHA113" s="197"/>
      <c r="AHB113" s="197"/>
      <c r="AHC113" s="197"/>
      <c r="AHD113" s="197"/>
      <c r="AHE113" s="197"/>
      <c r="AHF113" s="197"/>
      <c r="AHG113" s="197"/>
      <c r="AHH113" s="197"/>
      <c r="AHI113" s="197"/>
      <c r="AHJ113" s="197"/>
      <c r="AHK113" s="197"/>
      <c r="AHL113" s="197"/>
      <c r="AHM113" s="197"/>
      <c r="AHN113" s="197"/>
      <c r="AHO113" s="197"/>
      <c r="AHP113" s="197"/>
      <c r="AHQ113" s="197"/>
      <c r="AHR113" s="197"/>
      <c r="AHS113" s="197"/>
      <c r="AHT113" s="197"/>
      <c r="AHU113" s="197"/>
      <c r="AHV113" s="197"/>
      <c r="AHW113" s="197"/>
      <c r="AHX113" s="197"/>
      <c r="AHY113" s="197"/>
      <c r="AHZ113" s="197"/>
      <c r="AIA113" s="197"/>
      <c r="AIB113" s="197"/>
      <c r="AIC113" s="197"/>
      <c r="AID113" s="197"/>
      <c r="AIE113" s="197"/>
      <c r="AIF113" s="197"/>
      <c r="AIG113" s="197"/>
      <c r="AIH113" s="197"/>
      <c r="AII113" s="197"/>
      <c r="AIJ113" s="197"/>
      <c r="AIK113" s="197"/>
      <c r="AIL113" s="197"/>
      <c r="AIM113" s="197"/>
      <c r="AIN113" s="197"/>
      <c r="AIO113" s="197"/>
      <c r="AIP113" s="197"/>
      <c r="AIQ113" s="197"/>
      <c r="AIR113" s="197"/>
      <c r="AIS113" s="197"/>
      <c r="AIT113" s="197"/>
      <c r="AIU113" s="197"/>
      <c r="AIV113" s="197"/>
      <c r="AIW113" s="197"/>
      <c r="AIX113" s="197"/>
      <c r="AIY113" s="197"/>
      <c r="AIZ113" s="197"/>
      <c r="AJA113" s="197"/>
      <c r="AJB113" s="197"/>
      <c r="AJC113" s="197"/>
      <c r="AJD113" s="197"/>
      <c r="AJE113" s="197"/>
      <c r="AJF113" s="197"/>
      <c r="AJG113" s="197"/>
      <c r="AJH113" s="197"/>
      <c r="AJI113" s="197"/>
      <c r="AJJ113" s="197"/>
      <c r="AJK113" s="197"/>
      <c r="AJL113" s="197"/>
      <c r="AJM113" s="197"/>
      <c r="AJN113" s="197"/>
      <c r="AJO113" s="197"/>
      <c r="AJP113" s="197"/>
      <c r="AJQ113" s="197"/>
      <c r="AJR113" s="197"/>
      <c r="AJS113" s="197"/>
      <c r="AJT113" s="197"/>
      <c r="AJU113" s="197"/>
      <c r="AJV113" s="197"/>
      <c r="AJW113" s="197"/>
      <c r="AJX113" s="197"/>
      <c r="AJY113" s="197"/>
      <c r="AJZ113" s="197"/>
      <c r="AKA113" s="197"/>
      <c r="AKB113" s="197"/>
      <c r="AKC113" s="197"/>
      <c r="AKD113" s="197"/>
      <c r="AKE113" s="197"/>
      <c r="AKF113" s="197"/>
      <c r="AKG113" s="197"/>
      <c r="AKH113" s="197"/>
      <c r="AKI113" s="197"/>
      <c r="AKJ113" s="197"/>
      <c r="AKK113" s="197"/>
      <c r="AKL113" s="197"/>
      <c r="AKM113" s="197"/>
      <c r="AKN113" s="197"/>
      <c r="AKO113" s="197"/>
      <c r="AKP113" s="197"/>
      <c r="AKQ113" s="197"/>
      <c r="AKR113" s="197"/>
      <c r="AKS113" s="197"/>
      <c r="AKT113" s="197"/>
      <c r="AKU113" s="197"/>
      <c r="AKV113" s="197"/>
      <c r="AKW113" s="197"/>
      <c r="AKX113" s="197"/>
      <c r="AKY113" s="197"/>
      <c r="AKZ113" s="197"/>
      <c r="ALA113" s="197"/>
      <c r="ALB113" s="197"/>
      <c r="ALC113" s="197"/>
      <c r="ALD113" s="197"/>
      <c r="ALE113" s="197"/>
      <c r="ALF113" s="197"/>
      <c r="ALG113" s="197"/>
      <c r="ALH113" s="197"/>
      <c r="ALI113" s="197"/>
      <c r="ALJ113" s="197"/>
      <c r="ALK113" s="197"/>
      <c r="ALL113" s="197"/>
      <c r="ALM113" s="197"/>
      <c r="ALN113" s="197"/>
      <c r="ALO113" s="197"/>
      <c r="ALP113" s="197"/>
      <c r="ALQ113" s="197"/>
      <c r="ALR113" s="197"/>
      <c r="ALS113" s="197"/>
      <c r="ALT113" s="197"/>
      <c r="ALU113" s="197"/>
      <c r="ALV113" s="197"/>
      <c r="ALW113" s="197"/>
      <c r="ALX113" s="197"/>
      <c r="ALY113" s="197"/>
      <c r="ALZ113" s="197"/>
      <c r="AMA113" s="197"/>
      <c r="AMB113" s="197"/>
      <c r="AMC113" s="197"/>
      <c r="AMD113" s="197"/>
      <c r="AME113" s="197"/>
      <c r="AMF113" s="197"/>
      <c r="AMG113" s="197"/>
      <c r="AMH113" s="197"/>
      <c r="AMI113" s="197"/>
      <c r="AMJ113" s="197"/>
      <c r="AMK113" s="197"/>
      <c r="AML113" s="197"/>
      <c r="AMM113" s="197"/>
      <c r="AMN113" s="197"/>
      <c r="AMO113" s="197"/>
      <c r="AMP113" s="197"/>
      <c r="AMQ113" s="197"/>
      <c r="AMR113" s="197"/>
      <c r="AMS113" s="197"/>
      <c r="AMT113" s="197"/>
      <c r="AMU113" s="197"/>
      <c r="AMV113" s="197"/>
      <c r="AMW113" s="197"/>
      <c r="AMX113" s="197"/>
      <c r="AMY113" s="197"/>
      <c r="AMZ113" s="197"/>
      <c r="ANA113" s="197"/>
      <c r="ANB113" s="197"/>
      <c r="ANC113" s="197"/>
      <c r="AND113" s="197"/>
      <c r="ANE113" s="197"/>
      <c r="ANF113" s="197"/>
      <c r="ANG113" s="197"/>
      <c r="ANH113" s="197"/>
      <c r="ANI113" s="197"/>
      <c r="ANJ113" s="197"/>
      <c r="ANK113" s="197"/>
      <c r="ANL113" s="197"/>
      <c r="ANM113" s="197"/>
      <c r="ANN113" s="197"/>
      <c r="ANO113" s="197"/>
      <c r="ANP113" s="197"/>
      <c r="ANQ113" s="197"/>
      <c r="ANR113" s="197"/>
      <c r="ANS113" s="197"/>
      <c r="ANT113" s="197"/>
      <c r="ANU113" s="197"/>
      <c r="ANV113" s="197"/>
      <c r="ANW113" s="197"/>
      <c r="ANX113" s="197"/>
      <c r="ANY113" s="197"/>
      <c r="ANZ113" s="197"/>
      <c r="AOA113" s="197"/>
      <c r="AOB113" s="197"/>
      <c r="AOC113" s="197"/>
      <c r="AOD113" s="197"/>
      <c r="AOE113" s="197"/>
      <c r="AOF113" s="197"/>
      <c r="AOG113" s="197"/>
      <c r="AOH113" s="197"/>
      <c r="AOI113" s="197"/>
      <c r="AOJ113" s="197"/>
      <c r="AOK113" s="197"/>
      <c r="AOL113" s="197"/>
      <c r="AOM113" s="197"/>
      <c r="AON113" s="197"/>
      <c r="AOO113" s="197"/>
      <c r="AOP113" s="197"/>
      <c r="AOQ113" s="197"/>
      <c r="AOR113" s="197"/>
      <c r="AOS113" s="197"/>
      <c r="AOT113" s="197"/>
      <c r="AOU113" s="197"/>
      <c r="AOV113" s="197"/>
      <c r="AOW113" s="197"/>
      <c r="AOX113" s="197"/>
      <c r="AOY113" s="197"/>
      <c r="AOZ113" s="197"/>
      <c r="APA113" s="197"/>
      <c r="APB113" s="197"/>
      <c r="APC113" s="197"/>
      <c r="APD113" s="197"/>
      <c r="APE113" s="197"/>
      <c r="APF113" s="197"/>
      <c r="APG113" s="197"/>
      <c r="APH113" s="197"/>
      <c r="API113" s="197"/>
      <c r="APJ113" s="197"/>
      <c r="APK113" s="197"/>
      <c r="APL113" s="197"/>
      <c r="APM113" s="197"/>
      <c r="APN113" s="197"/>
      <c r="APO113" s="197"/>
      <c r="APP113" s="197"/>
      <c r="APQ113" s="197"/>
      <c r="APR113" s="197"/>
      <c r="APS113" s="197"/>
      <c r="APT113" s="197"/>
      <c r="APU113" s="197"/>
      <c r="APV113" s="197"/>
      <c r="APW113" s="197"/>
      <c r="APX113" s="197"/>
      <c r="APY113" s="197"/>
      <c r="APZ113" s="197"/>
      <c r="AQA113" s="197"/>
      <c r="AQB113" s="197"/>
      <c r="AQC113" s="197"/>
      <c r="AQD113" s="197"/>
      <c r="AQE113" s="197"/>
      <c r="AQF113" s="197"/>
      <c r="AQG113" s="197"/>
      <c r="AQH113" s="197"/>
      <c r="AQI113" s="197"/>
      <c r="AQJ113" s="197"/>
      <c r="AQK113" s="197"/>
      <c r="AQL113" s="197"/>
      <c r="AQM113" s="197"/>
      <c r="AQN113" s="197"/>
      <c r="AQO113" s="197"/>
      <c r="AQP113" s="197"/>
      <c r="AQQ113" s="197"/>
      <c r="AQR113" s="197"/>
      <c r="AQS113" s="197"/>
      <c r="AQT113" s="197"/>
      <c r="AQU113" s="197"/>
      <c r="AQV113" s="197"/>
      <c r="AQW113" s="197"/>
      <c r="AQX113" s="197"/>
      <c r="AQY113" s="197"/>
      <c r="AQZ113" s="197"/>
      <c r="ARA113" s="197"/>
      <c r="ARB113" s="197"/>
      <c r="ARC113" s="197"/>
      <c r="ARD113" s="197"/>
      <c r="ARE113" s="197"/>
      <c r="ARF113" s="197"/>
      <c r="ARG113" s="197"/>
      <c r="ARH113" s="197"/>
      <c r="ARI113" s="197"/>
      <c r="ARJ113" s="197"/>
      <c r="ARK113" s="197"/>
      <c r="ARL113" s="197"/>
      <c r="ARM113" s="197"/>
      <c r="ARN113" s="197"/>
      <c r="ARO113" s="197"/>
      <c r="ARP113" s="197"/>
      <c r="ARQ113" s="197"/>
      <c r="ARR113" s="197"/>
      <c r="ARS113" s="197"/>
      <c r="ART113" s="197"/>
      <c r="ARU113" s="197"/>
      <c r="ARV113" s="197"/>
      <c r="ARW113" s="197"/>
      <c r="ARX113" s="197"/>
      <c r="ARY113" s="197"/>
      <c r="ARZ113" s="197"/>
      <c r="ASA113" s="197"/>
      <c r="ASB113" s="197"/>
      <c r="ASC113" s="197"/>
      <c r="ASD113" s="197"/>
      <c r="ASE113" s="197"/>
      <c r="ASF113" s="197"/>
      <c r="ASG113" s="197"/>
      <c r="ASH113" s="197"/>
      <c r="ASI113" s="197"/>
      <c r="ASJ113" s="197"/>
      <c r="ASK113" s="197"/>
      <c r="ASL113" s="197"/>
      <c r="ASM113" s="197"/>
      <c r="ASN113" s="197"/>
      <c r="ASO113" s="197"/>
      <c r="ASP113" s="197"/>
      <c r="ASQ113" s="197"/>
      <c r="ASR113" s="197"/>
      <c r="ASS113" s="197"/>
      <c r="AST113" s="197"/>
      <c r="ASU113" s="197"/>
      <c r="ASV113" s="197"/>
      <c r="ASW113" s="197"/>
      <c r="ASX113" s="197"/>
      <c r="ASY113" s="197"/>
      <c r="ASZ113" s="197"/>
      <c r="ATA113" s="197"/>
      <c r="ATB113" s="197"/>
      <c r="ATC113" s="197"/>
      <c r="ATD113" s="197"/>
      <c r="ATE113" s="197"/>
      <c r="ATF113" s="197"/>
      <c r="ATG113" s="197"/>
      <c r="ATH113" s="197"/>
      <c r="ATI113" s="197"/>
      <c r="ATJ113" s="197"/>
      <c r="ATK113" s="197"/>
      <c r="ATL113" s="197"/>
      <c r="ATM113" s="197"/>
      <c r="ATN113" s="197"/>
      <c r="ATO113" s="197"/>
      <c r="ATP113" s="197"/>
      <c r="ATQ113" s="197"/>
      <c r="ATR113" s="197"/>
      <c r="ATS113" s="197"/>
      <c r="ATT113" s="197"/>
      <c r="ATU113" s="197"/>
      <c r="ATV113" s="197"/>
      <c r="ATW113" s="197"/>
      <c r="ATX113" s="197"/>
      <c r="ATY113" s="197"/>
      <c r="ATZ113" s="197"/>
      <c r="AUA113" s="197"/>
      <c r="AUB113" s="197"/>
      <c r="AUC113" s="197"/>
      <c r="AUD113" s="197"/>
      <c r="AUE113" s="197"/>
      <c r="AUF113" s="197"/>
      <c r="AUG113" s="197"/>
      <c r="AUH113" s="197"/>
      <c r="AUI113" s="197"/>
      <c r="AUJ113" s="197"/>
      <c r="AUK113" s="197"/>
      <c r="AUL113" s="197"/>
      <c r="AUM113" s="197"/>
      <c r="AUN113" s="197"/>
      <c r="AUO113" s="197"/>
      <c r="AUP113" s="197"/>
      <c r="AUQ113" s="197"/>
      <c r="AUR113" s="197"/>
      <c r="AUS113" s="197"/>
      <c r="AUT113" s="197"/>
      <c r="AUU113" s="197"/>
      <c r="AUV113" s="197"/>
      <c r="AUW113" s="197"/>
      <c r="AUX113" s="197"/>
      <c r="AUY113" s="197"/>
      <c r="AUZ113" s="197"/>
      <c r="AVA113" s="197"/>
      <c r="AVB113" s="197"/>
      <c r="AVC113" s="197"/>
      <c r="AVD113" s="197"/>
      <c r="AVE113" s="197"/>
      <c r="AVF113" s="197"/>
      <c r="AVG113" s="197"/>
      <c r="AVH113" s="197"/>
      <c r="AVI113" s="197"/>
      <c r="AVJ113" s="197"/>
      <c r="AVK113" s="197"/>
      <c r="AVL113" s="197"/>
      <c r="AVM113" s="197"/>
      <c r="AVN113" s="197"/>
      <c r="AVO113" s="197"/>
      <c r="AVP113" s="197"/>
      <c r="AVQ113" s="197"/>
      <c r="AVR113" s="197"/>
      <c r="AVS113" s="197"/>
      <c r="AVT113" s="197"/>
      <c r="AVU113" s="197"/>
      <c r="AVV113" s="197"/>
      <c r="AVW113" s="197"/>
      <c r="AVX113" s="197"/>
      <c r="AVY113" s="197"/>
      <c r="AVZ113" s="197"/>
      <c r="AWA113" s="197"/>
      <c r="AWB113" s="197"/>
      <c r="AWC113" s="197"/>
      <c r="AWD113" s="197"/>
      <c r="AWE113" s="197"/>
      <c r="AWF113" s="197"/>
      <c r="AWG113" s="197"/>
      <c r="AWH113" s="197"/>
      <c r="AWI113" s="197"/>
      <c r="AWJ113" s="197"/>
      <c r="AWK113" s="197"/>
      <c r="AWL113" s="197"/>
      <c r="AWM113" s="197"/>
      <c r="AWN113" s="197"/>
      <c r="AWO113" s="197"/>
      <c r="AWP113" s="197"/>
      <c r="AWQ113" s="197"/>
      <c r="AWR113" s="197"/>
      <c r="AWS113" s="197"/>
      <c r="AWT113" s="197"/>
      <c r="AWU113" s="197"/>
      <c r="AWV113" s="197"/>
      <c r="AWW113" s="197"/>
      <c r="AWX113" s="197"/>
      <c r="AWY113" s="197"/>
      <c r="AWZ113" s="197"/>
      <c r="AXA113" s="197"/>
      <c r="AXB113" s="197"/>
      <c r="AXC113" s="197"/>
      <c r="AXD113" s="197"/>
      <c r="AXE113" s="197"/>
      <c r="AXF113" s="197"/>
      <c r="AXG113" s="197"/>
      <c r="AXH113" s="197"/>
      <c r="AXI113" s="197"/>
      <c r="AXJ113" s="197"/>
      <c r="AXK113" s="197"/>
      <c r="AXL113" s="197"/>
      <c r="AXM113" s="197"/>
      <c r="AXN113" s="197"/>
      <c r="AXO113" s="197"/>
      <c r="AXP113" s="197"/>
      <c r="AXQ113" s="197"/>
      <c r="AXR113" s="197"/>
      <c r="AXS113" s="197"/>
      <c r="AXT113" s="197"/>
      <c r="AXU113" s="197"/>
      <c r="AXV113" s="197"/>
      <c r="AXW113" s="197"/>
      <c r="AXX113" s="197"/>
      <c r="AXY113" s="197"/>
      <c r="AXZ113" s="197"/>
      <c r="AYA113" s="197"/>
      <c r="AYB113" s="197"/>
      <c r="AYC113" s="197"/>
      <c r="AYD113" s="197"/>
      <c r="AYE113" s="197"/>
      <c r="AYF113" s="197"/>
      <c r="AYG113" s="197"/>
      <c r="AYH113" s="197"/>
      <c r="AYI113" s="197"/>
      <c r="AYJ113" s="197"/>
      <c r="AYK113" s="197"/>
      <c r="AYL113" s="197"/>
      <c r="AYM113" s="197"/>
      <c r="AYN113" s="197"/>
      <c r="AYO113" s="197"/>
      <c r="AYP113" s="197"/>
      <c r="AYQ113" s="197"/>
      <c r="AYR113" s="197"/>
      <c r="AYS113" s="197"/>
      <c r="AYT113" s="197"/>
      <c r="AYU113" s="197"/>
      <c r="AYV113" s="197"/>
      <c r="AYW113" s="197"/>
      <c r="AYX113" s="197"/>
      <c r="AYY113" s="197"/>
      <c r="AYZ113" s="197"/>
      <c r="AZA113" s="197"/>
      <c r="AZB113" s="197"/>
      <c r="AZC113" s="197"/>
      <c r="AZD113" s="197"/>
      <c r="AZE113" s="197"/>
      <c r="AZF113" s="197"/>
      <c r="AZG113" s="197"/>
      <c r="AZH113" s="197"/>
      <c r="AZI113" s="197"/>
      <c r="AZJ113" s="197"/>
      <c r="AZK113" s="197"/>
      <c r="AZL113" s="197"/>
      <c r="AZM113" s="197"/>
      <c r="AZN113" s="197"/>
      <c r="AZO113" s="197"/>
      <c r="AZP113" s="197"/>
      <c r="AZQ113" s="197"/>
      <c r="AZR113" s="197"/>
      <c r="AZS113" s="197"/>
      <c r="AZT113" s="197"/>
      <c r="AZU113" s="197"/>
      <c r="AZV113" s="197"/>
      <c r="AZW113" s="197"/>
      <c r="AZX113" s="197"/>
      <c r="AZY113" s="197"/>
      <c r="AZZ113" s="197"/>
      <c r="BAA113" s="197"/>
      <c r="BAB113" s="197"/>
      <c r="BAC113" s="197"/>
      <c r="BAD113" s="197"/>
      <c r="BAE113" s="197"/>
      <c r="BAF113" s="197"/>
      <c r="BAG113" s="197"/>
      <c r="BAH113" s="197"/>
      <c r="BAI113" s="197"/>
      <c r="BAJ113" s="197"/>
      <c r="BAK113" s="197"/>
      <c r="BAL113" s="197"/>
      <c r="BAM113" s="197"/>
      <c r="BAN113" s="197"/>
      <c r="BAO113" s="197"/>
      <c r="BAP113" s="197"/>
      <c r="BAQ113" s="197"/>
      <c r="BAR113" s="197"/>
      <c r="BAS113" s="197"/>
      <c r="BAT113" s="197"/>
      <c r="BAU113" s="197"/>
      <c r="BAV113" s="197"/>
      <c r="BAW113" s="197"/>
      <c r="BAX113" s="197"/>
      <c r="BAY113" s="197"/>
      <c r="BAZ113" s="197"/>
      <c r="BBA113" s="197"/>
      <c r="BBB113" s="197"/>
      <c r="BBC113" s="197"/>
      <c r="BBD113" s="197"/>
      <c r="BBE113" s="197"/>
      <c r="BBF113" s="197"/>
      <c r="BBG113" s="197"/>
      <c r="BBH113" s="197"/>
      <c r="BBI113" s="197"/>
      <c r="BBJ113" s="197"/>
      <c r="BBK113" s="197"/>
      <c r="BBL113" s="197"/>
      <c r="BBM113" s="197"/>
      <c r="BBN113" s="197"/>
      <c r="BBO113" s="197"/>
      <c r="BBP113" s="197"/>
      <c r="BBQ113" s="197"/>
      <c r="BBR113" s="197"/>
      <c r="BBS113" s="197"/>
      <c r="BBT113" s="197"/>
      <c r="BBU113" s="197"/>
      <c r="BBV113" s="197"/>
      <c r="BBW113" s="197"/>
      <c r="BBX113" s="197"/>
      <c r="BBY113" s="197"/>
      <c r="BBZ113" s="197"/>
      <c r="BCA113" s="197"/>
      <c r="BCB113" s="197"/>
      <c r="BCC113" s="197"/>
      <c r="BCD113" s="197"/>
      <c r="BCE113" s="197"/>
      <c r="BCF113" s="197"/>
      <c r="BCG113" s="197"/>
      <c r="BCH113" s="197"/>
      <c r="BCI113" s="197"/>
      <c r="BCJ113" s="197"/>
      <c r="BCK113" s="197"/>
      <c r="BCL113" s="197"/>
      <c r="BCM113" s="197"/>
      <c r="BCN113" s="197"/>
      <c r="BCO113" s="197"/>
      <c r="BCP113" s="197"/>
      <c r="BCQ113" s="197"/>
      <c r="BCR113" s="197"/>
      <c r="BCS113" s="197"/>
      <c r="BCT113" s="197"/>
      <c r="BCU113" s="197"/>
      <c r="BCV113" s="197"/>
      <c r="BCW113" s="197"/>
      <c r="BCX113" s="197"/>
      <c r="BCY113" s="197"/>
      <c r="BCZ113" s="197"/>
      <c r="BDA113" s="197"/>
      <c r="BDB113" s="197"/>
      <c r="BDC113" s="197"/>
      <c r="BDD113" s="197"/>
      <c r="BDE113" s="197"/>
      <c r="BDF113" s="197"/>
      <c r="BDG113" s="197"/>
      <c r="BDH113" s="197"/>
      <c r="BDI113" s="197"/>
      <c r="BDJ113" s="197"/>
      <c r="BDK113" s="197"/>
      <c r="BDL113" s="197"/>
      <c r="BDM113" s="197"/>
      <c r="BDN113" s="197"/>
      <c r="BDO113" s="197"/>
      <c r="BDP113" s="197"/>
      <c r="BDQ113" s="197"/>
      <c r="BDR113" s="197"/>
      <c r="BDS113" s="197"/>
      <c r="BDT113" s="197"/>
      <c r="BDU113" s="197"/>
      <c r="BDV113" s="197"/>
      <c r="BDW113" s="197"/>
      <c r="BDX113" s="197"/>
      <c r="BDY113" s="197"/>
      <c r="BDZ113" s="197"/>
      <c r="BEA113" s="197"/>
      <c r="BEB113" s="197"/>
      <c r="BEC113" s="197"/>
      <c r="BED113" s="197"/>
      <c r="BEE113" s="197"/>
      <c r="BEF113" s="197"/>
      <c r="BEG113" s="197"/>
      <c r="BEH113" s="197"/>
      <c r="BEI113" s="197"/>
      <c r="BEJ113" s="197"/>
      <c r="BEK113" s="197"/>
      <c r="BEL113" s="197"/>
      <c r="BEM113" s="197"/>
      <c r="BEN113" s="197"/>
      <c r="BEO113" s="197"/>
      <c r="BEP113" s="197"/>
      <c r="BEQ113" s="197"/>
      <c r="BER113" s="197"/>
      <c r="BES113" s="197"/>
      <c r="BET113" s="197"/>
      <c r="BEU113" s="197"/>
      <c r="BEV113" s="197"/>
      <c r="BEW113" s="197"/>
      <c r="BEX113" s="197"/>
      <c r="BEY113" s="197"/>
      <c r="BEZ113" s="197"/>
      <c r="BFA113" s="197"/>
      <c r="BFB113" s="197"/>
      <c r="BFC113" s="197"/>
      <c r="BFD113" s="197"/>
      <c r="BFE113" s="197"/>
      <c r="BFF113" s="197"/>
      <c r="BFG113" s="197"/>
      <c r="BFH113" s="197"/>
      <c r="BFI113" s="197"/>
      <c r="BFJ113" s="197"/>
      <c r="BFK113" s="197"/>
      <c r="BFL113" s="197"/>
      <c r="BFM113" s="197"/>
      <c r="BFN113" s="197"/>
      <c r="BFO113" s="197"/>
      <c r="BFP113" s="197"/>
      <c r="BFQ113" s="197"/>
      <c r="BFR113" s="197"/>
      <c r="BFS113" s="197"/>
      <c r="BFT113" s="197"/>
      <c r="BFU113" s="197"/>
      <c r="BFV113" s="197"/>
      <c r="BFW113" s="197"/>
      <c r="BFX113" s="197"/>
      <c r="BFY113" s="197"/>
      <c r="BFZ113" s="197"/>
      <c r="BGA113" s="197"/>
      <c r="BGB113" s="197"/>
      <c r="BGC113" s="197"/>
      <c r="BGD113" s="197"/>
      <c r="BGE113" s="197"/>
      <c r="BGF113" s="197"/>
      <c r="BGG113" s="197"/>
      <c r="BGH113" s="197"/>
      <c r="BGI113" s="197"/>
      <c r="BGJ113" s="197"/>
      <c r="BGK113" s="197"/>
      <c r="BGL113" s="197"/>
      <c r="BGM113" s="197"/>
      <c r="BGN113" s="197"/>
      <c r="BGO113" s="197"/>
      <c r="BGP113" s="197"/>
      <c r="BGQ113" s="197"/>
      <c r="BGR113" s="197"/>
      <c r="BGS113" s="197"/>
      <c r="BGT113" s="197"/>
      <c r="BGU113" s="197"/>
      <c r="BGV113" s="197"/>
      <c r="BGW113" s="197"/>
      <c r="BGX113" s="197"/>
      <c r="BGY113" s="197"/>
      <c r="BGZ113" s="197"/>
      <c r="BHA113" s="197"/>
      <c r="BHB113" s="197"/>
      <c r="BHC113" s="197"/>
      <c r="BHD113" s="197"/>
      <c r="BHE113" s="197"/>
      <c r="BHF113" s="197"/>
      <c r="BHG113" s="197"/>
      <c r="BHH113" s="197"/>
      <c r="BHI113" s="197"/>
      <c r="BHJ113" s="197"/>
      <c r="BHK113" s="197"/>
      <c r="BHL113" s="197"/>
      <c r="BHM113" s="197"/>
      <c r="BHN113" s="197"/>
      <c r="BHO113" s="197"/>
      <c r="BHP113" s="197"/>
      <c r="BHQ113" s="197"/>
      <c r="BHR113" s="197"/>
      <c r="BHS113" s="197"/>
      <c r="BHT113" s="197"/>
      <c r="BHU113" s="197"/>
      <c r="BHV113" s="197"/>
      <c r="BHW113" s="197"/>
      <c r="BHX113" s="197"/>
      <c r="BHY113" s="197"/>
      <c r="BHZ113" s="197"/>
      <c r="BIA113" s="197"/>
      <c r="BIB113" s="197"/>
      <c r="BIC113" s="197"/>
      <c r="BID113" s="197"/>
      <c r="BIE113" s="197"/>
      <c r="BIF113" s="197"/>
      <c r="BIG113" s="197"/>
      <c r="BIH113" s="197"/>
      <c r="BII113" s="197"/>
      <c r="BIJ113" s="197"/>
      <c r="BIK113" s="197"/>
      <c r="BIL113" s="197"/>
      <c r="BIM113" s="197"/>
      <c r="BIN113" s="197"/>
      <c r="BIO113" s="197"/>
      <c r="BIP113" s="197"/>
      <c r="BIQ113" s="197"/>
      <c r="BIR113" s="197"/>
      <c r="BIS113" s="197"/>
      <c r="BIT113" s="197"/>
      <c r="BIU113" s="197"/>
      <c r="BIV113" s="197"/>
      <c r="BIW113" s="197"/>
      <c r="BIX113" s="197"/>
      <c r="BIY113" s="197"/>
      <c r="BIZ113" s="197"/>
      <c r="BJA113" s="197"/>
      <c r="BJB113" s="197"/>
      <c r="BJC113" s="197"/>
      <c r="BJD113" s="197"/>
      <c r="BJE113" s="197"/>
      <c r="BJF113" s="197"/>
      <c r="BJG113" s="197"/>
      <c r="BJH113" s="197"/>
      <c r="BJI113" s="197"/>
      <c r="BJJ113" s="197"/>
      <c r="BJK113" s="197"/>
      <c r="BJL113" s="197"/>
      <c r="BJM113" s="197"/>
      <c r="BJN113" s="197"/>
      <c r="BJO113" s="197"/>
      <c r="BJP113" s="197"/>
      <c r="BJQ113" s="197"/>
      <c r="BJR113" s="197"/>
      <c r="BJS113" s="197"/>
      <c r="BJT113" s="197"/>
      <c r="BJU113" s="197"/>
      <c r="BJV113" s="197"/>
      <c r="BJW113" s="197"/>
      <c r="BJX113" s="197"/>
      <c r="BJY113" s="197"/>
      <c r="BJZ113" s="197"/>
      <c r="BKA113" s="197"/>
      <c r="BKB113" s="197"/>
      <c r="BKC113" s="197"/>
      <c r="BKD113" s="197"/>
      <c r="BKE113" s="197"/>
      <c r="BKF113" s="197"/>
      <c r="BKG113" s="197"/>
      <c r="BKH113" s="197"/>
      <c r="BKI113" s="197"/>
      <c r="BKJ113" s="197"/>
      <c r="BKK113" s="197"/>
      <c r="BKL113" s="197"/>
      <c r="BKM113" s="197"/>
      <c r="BKN113" s="197"/>
      <c r="BKO113" s="197"/>
      <c r="BKP113" s="197"/>
      <c r="BKQ113" s="197"/>
      <c r="BKR113" s="197"/>
      <c r="BKS113" s="197"/>
      <c r="BKT113" s="197"/>
      <c r="BKU113" s="197"/>
      <c r="BKV113" s="197"/>
      <c r="BKW113" s="197"/>
      <c r="BKX113" s="197"/>
      <c r="BKY113" s="197"/>
      <c r="BKZ113" s="197"/>
      <c r="BLA113" s="197"/>
      <c r="BLB113" s="197"/>
      <c r="BLC113" s="197"/>
      <c r="BLD113" s="197"/>
      <c r="BLE113" s="197"/>
      <c r="BLF113" s="197"/>
      <c r="BLG113" s="197"/>
      <c r="BLH113" s="197"/>
      <c r="BLI113" s="197"/>
      <c r="BLJ113" s="197"/>
      <c r="BLK113" s="197"/>
      <c r="BLL113" s="197"/>
      <c r="BLM113" s="197"/>
      <c r="BLN113" s="197"/>
      <c r="BLO113" s="197"/>
      <c r="BLP113" s="197"/>
      <c r="BLQ113" s="197"/>
      <c r="BLR113" s="197"/>
      <c r="BLS113" s="197"/>
      <c r="BLT113" s="197"/>
      <c r="BLU113" s="197"/>
      <c r="BLV113" s="197"/>
      <c r="BLW113" s="197"/>
      <c r="BLX113" s="197"/>
      <c r="BLY113" s="197"/>
      <c r="BLZ113" s="197"/>
      <c r="BMA113" s="197"/>
      <c r="BMB113" s="197"/>
      <c r="BMC113" s="197"/>
      <c r="BMD113" s="197"/>
      <c r="BME113" s="197"/>
      <c r="BMF113" s="197"/>
      <c r="BMG113" s="197"/>
      <c r="BMH113" s="197"/>
      <c r="BMI113" s="197"/>
      <c r="BMJ113" s="197"/>
      <c r="BMK113" s="197"/>
      <c r="BML113" s="197"/>
      <c r="BMM113" s="197"/>
      <c r="BMN113" s="197"/>
      <c r="BMO113" s="197"/>
      <c r="BMP113" s="197"/>
      <c r="BMQ113" s="197"/>
      <c r="BMR113" s="197"/>
      <c r="BMS113" s="197"/>
      <c r="BMT113" s="197"/>
      <c r="BMU113" s="197"/>
      <c r="BMV113" s="197"/>
      <c r="BMW113" s="197"/>
      <c r="BMX113" s="197"/>
      <c r="BMY113" s="197"/>
      <c r="BMZ113" s="197"/>
      <c r="BNA113" s="197"/>
      <c r="BNB113" s="197"/>
      <c r="BNC113" s="197"/>
      <c r="BND113" s="197"/>
      <c r="BNE113" s="197"/>
      <c r="BNF113" s="197"/>
      <c r="BNG113" s="197"/>
      <c r="BNH113" s="197"/>
      <c r="BNI113" s="197"/>
      <c r="BNJ113" s="197"/>
      <c r="BNK113" s="197"/>
      <c r="BNL113" s="197"/>
      <c r="BNM113" s="197"/>
      <c r="BNN113" s="197"/>
      <c r="BNO113" s="197"/>
      <c r="BNP113" s="197"/>
      <c r="BNQ113" s="197"/>
      <c r="BNR113" s="197"/>
      <c r="BNS113" s="197"/>
      <c r="BNT113" s="197"/>
      <c r="BNU113" s="197"/>
      <c r="BNV113" s="197"/>
      <c r="BNW113" s="197"/>
      <c r="BNX113" s="197"/>
      <c r="BNY113" s="197"/>
      <c r="BNZ113" s="197"/>
      <c r="BOA113" s="197"/>
      <c r="BOB113" s="197"/>
      <c r="BOC113" s="197"/>
      <c r="BOD113" s="197"/>
      <c r="BOE113" s="197"/>
      <c r="BOF113" s="197"/>
      <c r="BOG113" s="197"/>
      <c r="BOH113" s="197"/>
      <c r="BOI113" s="197"/>
      <c r="BOJ113" s="197"/>
      <c r="BOK113" s="197"/>
      <c r="BOL113" s="197"/>
      <c r="BOM113" s="197"/>
      <c r="BON113" s="197"/>
      <c r="BOO113" s="197"/>
      <c r="BOP113" s="197"/>
      <c r="BOQ113" s="197"/>
      <c r="BOR113" s="197"/>
      <c r="BOS113" s="197"/>
      <c r="BOT113" s="197"/>
      <c r="BOU113" s="197"/>
      <c r="BOV113" s="197"/>
      <c r="BOW113" s="197"/>
      <c r="BOX113" s="197"/>
      <c r="BOY113" s="197"/>
      <c r="BOZ113" s="197"/>
      <c r="BPA113" s="197"/>
      <c r="BPB113" s="197"/>
      <c r="BPC113" s="197"/>
      <c r="BPD113" s="197"/>
      <c r="BPE113" s="197"/>
      <c r="BPF113" s="197"/>
      <c r="BPG113" s="197"/>
      <c r="BPH113" s="197"/>
      <c r="BPI113" s="197"/>
      <c r="BPJ113" s="197"/>
      <c r="BPK113" s="197"/>
      <c r="BPL113" s="197"/>
      <c r="BPM113" s="197"/>
      <c r="BPN113" s="197"/>
      <c r="BPO113" s="197"/>
      <c r="BPP113" s="197"/>
      <c r="BPQ113" s="197"/>
      <c r="BPR113" s="197"/>
      <c r="BPS113" s="197"/>
      <c r="BPT113" s="197"/>
      <c r="BPU113" s="197"/>
      <c r="BPV113" s="197"/>
      <c r="BPW113" s="197"/>
      <c r="BPX113" s="197"/>
      <c r="BPY113" s="197"/>
      <c r="BPZ113" s="197"/>
      <c r="BQA113" s="197"/>
      <c r="BQB113" s="197"/>
      <c r="BQC113" s="197"/>
      <c r="BQD113" s="197"/>
      <c r="BQE113" s="197"/>
      <c r="BQF113" s="197"/>
      <c r="BQG113" s="197"/>
      <c r="BQH113" s="197"/>
      <c r="BQI113" s="197"/>
      <c r="BQJ113" s="197"/>
      <c r="BQK113" s="197"/>
      <c r="BQL113" s="197"/>
      <c r="BQM113" s="197"/>
      <c r="BQN113" s="197"/>
      <c r="BQO113" s="197"/>
      <c r="BQP113" s="197"/>
      <c r="BQQ113" s="197"/>
      <c r="BQR113" s="197"/>
      <c r="BQS113" s="197"/>
      <c r="BQT113" s="197"/>
      <c r="BQU113" s="197"/>
      <c r="BQV113" s="197"/>
      <c r="BQW113" s="197"/>
      <c r="BQX113" s="197"/>
      <c r="BQY113" s="197"/>
      <c r="BQZ113" s="197"/>
      <c r="BRA113" s="197"/>
      <c r="BRB113" s="197"/>
      <c r="BRC113" s="197"/>
      <c r="BRD113" s="197"/>
      <c r="BRE113" s="197"/>
      <c r="BRF113" s="197"/>
      <c r="BRG113" s="197"/>
      <c r="BRH113" s="197"/>
      <c r="BRI113" s="197"/>
      <c r="BRJ113" s="197"/>
      <c r="BRK113" s="197"/>
      <c r="BRL113" s="197"/>
      <c r="BRM113" s="197"/>
      <c r="BRN113" s="197"/>
      <c r="BRO113" s="197"/>
      <c r="BRP113" s="197"/>
      <c r="BRQ113" s="197"/>
      <c r="BRR113" s="197"/>
      <c r="BRS113" s="197"/>
      <c r="BRT113" s="197"/>
      <c r="BRU113" s="197"/>
      <c r="BRV113" s="197"/>
      <c r="BRW113" s="197"/>
      <c r="BRX113" s="197"/>
      <c r="BRY113" s="197"/>
      <c r="BRZ113" s="197"/>
      <c r="BSA113" s="197"/>
      <c r="BSB113" s="197"/>
      <c r="BSC113" s="197"/>
      <c r="BSD113" s="197"/>
      <c r="BSE113" s="197"/>
      <c r="BSF113" s="197"/>
      <c r="BSG113" s="197"/>
      <c r="BSH113" s="197"/>
      <c r="BSI113" s="197"/>
      <c r="BSJ113" s="197"/>
      <c r="BSK113" s="197"/>
      <c r="BSL113" s="197"/>
      <c r="BSM113" s="197"/>
      <c r="BSN113" s="197"/>
      <c r="BSO113" s="197"/>
      <c r="BSP113" s="197"/>
      <c r="BSQ113" s="197"/>
      <c r="BSR113" s="197"/>
      <c r="BSS113" s="197"/>
      <c r="BST113" s="197"/>
      <c r="BSU113" s="197"/>
      <c r="BSV113" s="197"/>
      <c r="BSW113" s="197"/>
      <c r="BSX113" s="197"/>
      <c r="BSY113" s="197"/>
      <c r="BSZ113" s="197"/>
      <c r="BTA113" s="197"/>
      <c r="BTB113" s="197"/>
      <c r="BTC113" s="197"/>
      <c r="BTD113" s="197"/>
      <c r="BTE113" s="197"/>
      <c r="BTF113" s="197"/>
      <c r="BTG113" s="197"/>
      <c r="BTH113" s="197"/>
      <c r="BTI113" s="197"/>
      <c r="BTJ113" s="197"/>
      <c r="BTK113" s="197"/>
      <c r="BTL113" s="197"/>
      <c r="BTM113" s="197"/>
      <c r="BTN113" s="197"/>
      <c r="BTO113" s="197"/>
      <c r="BTP113" s="197"/>
      <c r="BTQ113" s="197"/>
      <c r="BTR113" s="197"/>
      <c r="BTS113" s="197"/>
      <c r="BTT113" s="197"/>
      <c r="BTU113" s="197"/>
      <c r="BTV113" s="197"/>
      <c r="BTW113" s="197"/>
      <c r="BTX113" s="197"/>
      <c r="BTY113" s="197"/>
      <c r="BTZ113" s="197"/>
      <c r="BUA113" s="197"/>
      <c r="BUB113" s="197"/>
      <c r="BUC113" s="197"/>
      <c r="BUD113" s="197"/>
      <c r="BUE113" s="197"/>
      <c r="BUF113" s="197"/>
      <c r="BUG113" s="197"/>
      <c r="BUH113" s="197"/>
      <c r="BUI113" s="197"/>
      <c r="BUJ113" s="197"/>
      <c r="BUK113" s="197"/>
      <c r="BUL113" s="197"/>
      <c r="BUM113" s="197"/>
      <c r="BUN113" s="197"/>
      <c r="BUO113" s="197"/>
      <c r="BUP113" s="197"/>
      <c r="BUQ113" s="197"/>
      <c r="BUR113" s="197"/>
      <c r="BUS113" s="197"/>
      <c r="BUT113" s="197"/>
      <c r="BUU113" s="197"/>
      <c r="BUV113" s="197"/>
      <c r="BUW113" s="197"/>
      <c r="BUX113" s="197"/>
      <c r="BUY113" s="197"/>
      <c r="BUZ113" s="197"/>
      <c r="BVA113" s="197"/>
      <c r="BVB113" s="197"/>
      <c r="BVC113" s="197"/>
      <c r="BVD113" s="197"/>
      <c r="BVE113" s="197"/>
      <c r="BVF113" s="197"/>
      <c r="BVG113" s="197"/>
      <c r="BVH113" s="197"/>
      <c r="BVI113" s="197"/>
      <c r="BVJ113" s="197"/>
      <c r="BVK113" s="197"/>
      <c r="BVL113" s="197"/>
      <c r="BVM113" s="197"/>
      <c r="BVN113" s="197"/>
      <c r="BVO113" s="197"/>
      <c r="BVP113" s="197"/>
      <c r="BVQ113" s="197"/>
      <c r="BVR113" s="197"/>
      <c r="BVS113" s="197"/>
      <c r="BVT113" s="197"/>
      <c r="BVU113" s="197"/>
      <c r="BVV113" s="197"/>
      <c r="BVW113" s="197"/>
      <c r="BVX113" s="197"/>
      <c r="BVY113" s="197"/>
      <c r="BVZ113" s="197"/>
      <c r="BWA113" s="197"/>
      <c r="BWB113" s="197"/>
      <c r="BWC113" s="197"/>
      <c r="BWD113" s="197"/>
      <c r="BWE113" s="197"/>
      <c r="BWF113" s="197"/>
      <c r="BWG113" s="197"/>
      <c r="BWH113" s="197"/>
      <c r="BWI113" s="197"/>
      <c r="BWJ113" s="197"/>
      <c r="BWK113" s="197"/>
      <c r="BWL113" s="197"/>
      <c r="BWM113" s="197"/>
      <c r="BWN113" s="197"/>
      <c r="BWO113" s="197"/>
      <c r="BWP113" s="197"/>
      <c r="BWQ113" s="197"/>
      <c r="BWR113" s="197"/>
      <c r="BWS113" s="197"/>
      <c r="BWT113" s="197"/>
      <c r="BWU113" s="197"/>
      <c r="BWV113" s="197"/>
      <c r="BWW113" s="197"/>
      <c r="BWX113" s="197"/>
      <c r="BWY113" s="197"/>
      <c r="BWZ113" s="197"/>
      <c r="BXA113" s="197"/>
      <c r="BXB113" s="197"/>
      <c r="BXC113" s="197"/>
      <c r="BXD113" s="197"/>
      <c r="BXE113" s="197"/>
      <c r="BXF113" s="197"/>
      <c r="BXG113" s="197"/>
      <c r="BXH113" s="197"/>
      <c r="BXI113" s="197"/>
      <c r="BXJ113" s="197"/>
      <c r="BXK113" s="197"/>
      <c r="BXL113" s="197"/>
      <c r="BXM113" s="197"/>
      <c r="BXN113" s="197"/>
      <c r="BXO113" s="197"/>
      <c r="BXP113" s="197"/>
      <c r="BXQ113" s="197"/>
      <c r="BXR113" s="197"/>
      <c r="BXS113" s="197"/>
      <c r="BXT113" s="197"/>
      <c r="BXU113" s="197"/>
      <c r="BXV113" s="197"/>
      <c r="BXW113" s="197"/>
      <c r="BXX113" s="197"/>
      <c r="BXY113" s="197"/>
      <c r="BXZ113" s="197"/>
      <c r="BYA113" s="197"/>
      <c r="BYB113" s="197"/>
      <c r="BYC113" s="197"/>
      <c r="BYD113" s="197"/>
      <c r="BYE113" s="197"/>
      <c r="BYF113" s="197"/>
      <c r="BYG113" s="197"/>
      <c r="BYH113" s="197"/>
      <c r="BYI113" s="197"/>
      <c r="BYJ113" s="197"/>
      <c r="BYK113" s="197"/>
      <c r="BYL113" s="197"/>
      <c r="BYM113" s="197"/>
      <c r="BYN113" s="197"/>
      <c r="BYO113" s="197"/>
      <c r="BYP113" s="197"/>
      <c r="BYQ113" s="197"/>
      <c r="BYR113" s="197"/>
      <c r="BYS113" s="197"/>
      <c r="BYT113" s="197"/>
      <c r="BYU113" s="197"/>
      <c r="BYV113" s="197"/>
      <c r="BYW113" s="197"/>
      <c r="BYX113" s="197"/>
      <c r="BYY113" s="197"/>
      <c r="BYZ113" s="197"/>
      <c r="BZA113" s="197"/>
      <c r="BZB113" s="197"/>
      <c r="BZC113" s="197"/>
      <c r="BZD113" s="197"/>
      <c r="BZE113" s="197"/>
      <c r="BZF113" s="197"/>
      <c r="BZG113" s="197"/>
      <c r="BZH113" s="197"/>
      <c r="BZI113" s="197"/>
      <c r="BZJ113" s="197"/>
      <c r="BZK113" s="197"/>
      <c r="BZL113" s="197"/>
      <c r="BZM113" s="197"/>
      <c r="BZN113" s="197"/>
      <c r="BZO113" s="197"/>
      <c r="BZP113" s="197"/>
      <c r="BZQ113" s="197"/>
      <c r="BZR113" s="197"/>
      <c r="BZS113" s="197"/>
      <c r="BZT113" s="197"/>
      <c r="BZU113" s="197"/>
      <c r="BZV113" s="197"/>
      <c r="BZW113" s="197"/>
      <c r="BZX113" s="197"/>
      <c r="BZY113" s="197"/>
      <c r="BZZ113" s="197"/>
      <c r="CAA113" s="197"/>
      <c r="CAB113" s="197"/>
      <c r="CAC113" s="197"/>
      <c r="CAD113" s="197"/>
      <c r="CAE113" s="197"/>
      <c r="CAF113" s="197"/>
      <c r="CAG113" s="197"/>
      <c r="CAH113" s="197"/>
      <c r="CAI113" s="197"/>
      <c r="CAJ113" s="197"/>
      <c r="CAK113" s="197"/>
      <c r="CAL113" s="197"/>
      <c r="CAM113" s="197"/>
      <c r="CAN113" s="197"/>
      <c r="CAO113" s="197"/>
      <c r="CAP113" s="197"/>
      <c r="CAQ113" s="197"/>
      <c r="CAR113" s="197"/>
      <c r="CAS113" s="197"/>
      <c r="CAT113" s="197"/>
      <c r="CAU113" s="197"/>
      <c r="CAV113" s="197"/>
      <c r="CAW113" s="197"/>
      <c r="CAX113" s="197"/>
      <c r="CAY113" s="197"/>
      <c r="CAZ113" s="197"/>
      <c r="CBA113" s="197"/>
      <c r="CBB113" s="197"/>
      <c r="CBC113" s="197"/>
      <c r="CBD113" s="197"/>
      <c r="CBE113" s="197"/>
      <c r="CBF113" s="197"/>
      <c r="CBG113" s="197"/>
      <c r="CBH113" s="197"/>
      <c r="CBI113" s="197"/>
      <c r="CBJ113" s="197"/>
      <c r="CBK113" s="197"/>
      <c r="CBL113" s="197"/>
      <c r="CBM113" s="197"/>
      <c r="CBN113" s="197"/>
      <c r="CBO113" s="197"/>
      <c r="CBP113" s="197"/>
      <c r="CBQ113" s="197"/>
      <c r="CBR113" s="197"/>
      <c r="CBS113" s="197"/>
      <c r="CBT113" s="197"/>
      <c r="CBU113" s="197"/>
      <c r="CBV113" s="197"/>
      <c r="CBW113" s="197"/>
      <c r="CBX113" s="197"/>
      <c r="CBY113" s="197"/>
      <c r="CBZ113" s="197"/>
      <c r="CCA113" s="197"/>
      <c r="CCB113" s="197"/>
      <c r="CCC113" s="197"/>
      <c r="CCD113" s="197"/>
      <c r="CCE113" s="197"/>
      <c r="CCF113" s="197"/>
      <c r="CCG113" s="197"/>
      <c r="CCH113" s="197"/>
      <c r="CCI113" s="197"/>
      <c r="CCJ113" s="197"/>
      <c r="CCK113" s="197"/>
      <c r="CCL113" s="197"/>
      <c r="CCM113" s="197"/>
      <c r="CCN113" s="197"/>
      <c r="CCO113" s="197"/>
      <c r="CCP113" s="197"/>
      <c r="CCQ113" s="197"/>
      <c r="CCR113" s="197"/>
      <c r="CCS113" s="197"/>
      <c r="CCT113" s="197"/>
      <c r="CCU113" s="197"/>
      <c r="CCV113" s="197"/>
      <c r="CCW113" s="197"/>
      <c r="CCX113" s="197"/>
      <c r="CCY113" s="197"/>
      <c r="CCZ113" s="197"/>
      <c r="CDA113" s="197"/>
      <c r="CDB113" s="197"/>
      <c r="CDC113" s="197"/>
      <c r="CDD113" s="197"/>
      <c r="CDE113" s="197"/>
      <c r="CDF113" s="197"/>
      <c r="CDG113" s="197"/>
      <c r="CDH113" s="197"/>
      <c r="CDI113" s="197"/>
      <c r="CDJ113" s="197"/>
      <c r="CDK113" s="197"/>
      <c r="CDL113" s="197"/>
      <c r="CDM113" s="197"/>
      <c r="CDN113" s="197"/>
      <c r="CDO113" s="197"/>
      <c r="CDP113" s="197"/>
      <c r="CDQ113" s="197"/>
      <c r="CDR113" s="197"/>
      <c r="CDS113" s="197"/>
      <c r="CDT113" s="197"/>
      <c r="CDU113" s="197"/>
      <c r="CDV113" s="197"/>
      <c r="CDW113" s="197"/>
      <c r="CDX113" s="197"/>
      <c r="CDY113" s="197"/>
      <c r="CDZ113" s="197"/>
      <c r="CEA113" s="197"/>
      <c r="CEB113" s="197"/>
      <c r="CEC113" s="197"/>
      <c r="CED113" s="197"/>
      <c r="CEE113" s="197"/>
      <c r="CEF113" s="197"/>
      <c r="CEG113" s="197"/>
      <c r="CEH113" s="197"/>
      <c r="CEI113" s="197"/>
      <c r="CEJ113" s="197"/>
      <c r="CEK113" s="197"/>
      <c r="CEL113" s="197"/>
      <c r="CEM113" s="197"/>
      <c r="CEN113" s="197"/>
      <c r="CEO113" s="197"/>
      <c r="CEP113" s="197"/>
      <c r="CEQ113" s="197"/>
      <c r="CER113" s="197"/>
      <c r="CES113" s="197"/>
      <c r="CET113" s="197"/>
      <c r="CEU113" s="197"/>
      <c r="CEV113" s="197"/>
      <c r="CEW113" s="197"/>
      <c r="CEX113" s="197"/>
      <c r="CEY113" s="197"/>
      <c r="CEZ113" s="197"/>
      <c r="CFA113" s="197"/>
      <c r="CFB113" s="197"/>
      <c r="CFC113" s="197"/>
      <c r="CFD113" s="197"/>
      <c r="CFE113" s="197"/>
      <c r="CFF113" s="197"/>
      <c r="CFG113" s="197"/>
      <c r="CFH113" s="197"/>
      <c r="CFI113" s="197"/>
      <c r="CFJ113" s="197"/>
      <c r="CFK113" s="197"/>
      <c r="CFL113" s="197"/>
      <c r="CFM113" s="197"/>
      <c r="CFN113" s="197"/>
      <c r="CFO113" s="197"/>
      <c r="CFP113" s="197"/>
      <c r="CFQ113" s="197"/>
      <c r="CFR113" s="197"/>
      <c r="CFS113" s="197"/>
      <c r="CFT113" s="197"/>
      <c r="CFU113" s="197"/>
      <c r="CFV113" s="197"/>
      <c r="CFW113" s="197"/>
      <c r="CFX113" s="197"/>
      <c r="CFY113" s="197"/>
      <c r="CFZ113" s="197"/>
      <c r="CGA113" s="197"/>
      <c r="CGB113" s="197"/>
      <c r="CGC113" s="197"/>
      <c r="CGD113" s="197"/>
      <c r="CGE113" s="197"/>
      <c r="CGF113" s="197"/>
      <c r="CGG113" s="197"/>
      <c r="CGH113" s="197"/>
      <c r="CGI113" s="197"/>
      <c r="CGJ113" s="197"/>
      <c r="CGK113" s="197"/>
      <c r="CGL113" s="197"/>
      <c r="CGM113" s="197"/>
      <c r="CGN113" s="197"/>
      <c r="CGO113" s="197"/>
      <c r="CGP113" s="197"/>
      <c r="CGQ113" s="197"/>
      <c r="CGR113" s="197"/>
      <c r="CGS113" s="197"/>
      <c r="CGT113" s="197"/>
      <c r="CGU113" s="197"/>
      <c r="CGV113" s="197"/>
      <c r="CGW113" s="197"/>
      <c r="CGX113" s="197"/>
      <c r="CGY113" s="197"/>
      <c r="CGZ113" s="197"/>
      <c r="CHA113" s="197"/>
      <c r="CHB113" s="197"/>
      <c r="CHC113" s="197"/>
      <c r="CHD113" s="197"/>
      <c r="CHE113" s="197"/>
      <c r="CHF113" s="197"/>
      <c r="CHG113" s="197"/>
      <c r="CHH113" s="197"/>
      <c r="CHI113" s="197"/>
      <c r="CHJ113" s="197"/>
      <c r="CHK113" s="197"/>
      <c r="CHL113" s="197"/>
      <c r="CHM113" s="197"/>
      <c r="CHN113" s="197"/>
      <c r="CHO113" s="197"/>
      <c r="CHP113" s="197"/>
      <c r="CHQ113" s="197"/>
      <c r="CHR113" s="197"/>
      <c r="CHS113" s="197"/>
      <c r="CHT113" s="197"/>
      <c r="CHU113" s="197"/>
      <c r="CHV113" s="197"/>
      <c r="CHW113" s="197"/>
      <c r="CHX113" s="197"/>
      <c r="CHY113" s="197"/>
      <c r="CHZ113" s="197"/>
      <c r="CIA113" s="197"/>
      <c r="CIB113" s="197"/>
      <c r="CIC113" s="197"/>
      <c r="CID113" s="197"/>
      <c r="CIE113" s="197"/>
      <c r="CIF113" s="197"/>
      <c r="CIG113" s="197"/>
      <c r="CIH113" s="197"/>
      <c r="CII113" s="197"/>
      <c r="CIJ113" s="197"/>
      <c r="CIK113" s="197"/>
      <c r="CIL113" s="197"/>
      <c r="CIM113" s="197"/>
      <c r="CIN113" s="197"/>
      <c r="CIO113" s="197"/>
      <c r="CIP113" s="197"/>
      <c r="CIQ113" s="197"/>
      <c r="CIR113" s="197"/>
      <c r="CIS113" s="197"/>
      <c r="CIT113" s="197"/>
      <c r="CIU113" s="197"/>
      <c r="CIV113" s="197"/>
      <c r="CIW113" s="197"/>
      <c r="CIX113" s="197"/>
      <c r="CIY113" s="197"/>
      <c r="CIZ113" s="197"/>
      <c r="CJA113" s="197"/>
      <c r="CJB113" s="197"/>
      <c r="CJC113" s="197"/>
      <c r="CJD113" s="197"/>
      <c r="CJE113" s="197"/>
      <c r="CJF113" s="197"/>
      <c r="CJG113" s="197"/>
      <c r="CJH113" s="197"/>
      <c r="CJI113" s="197"/>
      <c r="CJJ113" s="197"/>
      <c r="CJK113" s="197"/>
      <c r="CJL113" s="197"/>
      <c r="CJM113" s="197"/>
      <c r="CJN113" s="197"/>
      <c r="CJO113" s="197"/>
      <c r="CJP113" s="197"/>
      <c r="CJQ113" s="197"/>
      <c r="CJR113" s="197"/>
      <c r="CJS113" s="197"/>
      <c r="CJT113" s="197"/>
      <c r="CJU113" s="197"/>
      <c r="CJV113" s="197"/>
      <c r="CJW113" s="197"/>
      <c r="CJX113" s="197"/>
      <c r="CJY113" s="197"/>
      <c r="CJZ113" s="197"/>
      <c r="CKA113" s="197"/>
      <c r="CKB113" s="197"/>
      <c r="CKC113" s="197"/>
      <c r="CKD113" s="197"/>
      <c r="CKE113" s="197"/>
      <c r="CKF113" s="197"/>
      <c r="CKG113" s="197"/>
      <c r="CKH113" s="197"/>
      <c r="CKI113" s="197"/>
      <c r="CKJ113" s="197"/>
      <c r="CKK113" s="197"/>
      <c r="CKL113" s="197"/>
      <c r="CKM113" s="197"/>
      <c r="CKN113" s="197"/>
      <c r="CKO113" s="197"/>
      <c r="CKP113" s="197"/>
      <c r="CKQ113" s="197"/>
      <c r="CKR113" s="197"/>
      <c r="CKS113" s="197"/>
      <c r="CKT113" s="197"/>
      <c r="CKU113" s="197"/>
      <c r="CKV113" s="197"/>
      <c r="CKW113" s="197"/>
      <c r="CKX113" s="197"/>
      <c r="CKY113" s="197"/>
      <c r="CKZ113" s="197"/>
      <c r="CLA113" s="197"/>
      <c r="CLB113" s="197"/>
      <c r="CLC113" s="197"/>
      <c r="CLD113" s="197"/>
      <c r="CLE113" s="197"/>
      <c r="CLF113" s="197"/>
      <c r="CLG113" s="197"/>
      <c r="CLH113" s="197"/>
      <c r="CLI113" s="197"/>
      <c r="CLJ113" s="197"/>
      <c r="CLK113" s="197"/>
      <c r="CLL113" s="197"/>
      <c r="CLM113" s="197"/>
      <c r="CLN113" s="197"/>
      <c r="CLO113" s="197"/>
      <c r="CLP113" s="197"/>
      <c r="CLQ113" s="197"/>
      <c r="CLR113" s="197"/>
      <c r="CLS113" s="197"/>
      <c r="CLT113" s="197"/>
      <c r="CLU113" s="197"/>
      <c r="CLV113" s="197"/>
      <c r="CLW113" s="197"/>
      <c r="CLX113" s="197"/>
      <c r="CLY113" s="197"/>
      <c r="CLZ113" s="197"/>
      <c r="CMA113" s="197"/>
      <c r="CMB113" s="197"/>
      <c r="CMC113" s="197"/>
      <c r="CMD113" s="197"/>
      <c r="CME113" s="197"/>
      <c r="CMF113" s="197"/>
      <c r="CMG113" s="197"/>
      <c r="CMH113" s="197"/>
      <c r="CMI113" s="197"/>
      <c r="CMJ113" s="197"/>
      <c r="CMK113" s="197"/>
      <c r="CML113" s="197"/>
      <c r="CMM113" s="197"/>
      <c r="CMN113" s="197"/>
      <c r="CMO113" s="197"/>
      <c r="CMP113" s="197"/>
      <c r="CMQ113" s="197"/>
      <c r="CMR113" s="197"/>
      <c r="CMS113" s="197"/>
      <c r="CMT113" s="197"/>
      <c r="CMU113" s="197"/>
      <c r="CMV113" s="197"/>
      <c r="CMW113" s="197"/>
      <c r="CMX113" s="197"/>
      <c r="CMY113" s="197"/>
      <c r="CMZ113" s="197"/>
      <c r="CNA113" s="197"/>
      <c r="CNB113" s="197"/>
      <c r="CNC113" s="197"/>
      <c r="CND113" s="197"/>
      <c r="CNE113" s="197"/>
      <c r="CNF113" s="197"/>
      <c r="CNG113" s="197"/>
      <c r="CNH113" s="197"/>
      <c r="CNI113" s="197"/>
      <c r="CNJ113" s="197"/>
      <c r="CNK113" s="197"/>
      <c r="CNL113" s="197"/>
      <c r="CNM113" s="197"/>
      <c r="CNN113" s="197"/>
      <c r="CNO113" s="197"/>
      <c r="CNP113" s="197"/>
      <c r="CNQ113" s="197"/>
      <c r="CNR113" s="197"/>
      <c r="CNS113" s="197"/>
      <c r="CNT113" s="197"/>
      <c r="CNU113" s="197"/>
      <c r="CNV113" s="197"/>
      <c r="CNW113" s="197"/>
      <c r="CNX113" s="197"/>
      <c r="CNY113" s="197"/>
      <c r="CNZ113" s="197"/>
      <c r="COA113" s="197"/>
      <c r="COB113" s="197"/>
      <c r="COC113" s="197"/>
      <c r="COD113" s="197"/>
      <c r="COE113" s="197"/>
      <c r="COF113" s="197"/>
      <c r="COG113" s="197"/>
      <c r="COH113" s="197"/>
      <c r="COI113" s="197"/>
      <c r="COJ113" s="197"/>
      <c r="COK113" s="197"/>
      <c r="COL113" s="197"/>
      <c r="COM113" s="197"/>
      <c r="CON113" s="197"/>
      <c r="COO113" s="197"/>
      <c r="COP113" s="197"/>
      <c r="COQ113" s="197"/>
      <c r="COR113" s="197"/>
      <c r="COS113" s="197"/>
      <c r="COT113" s="197"/>
      <c r="COU113" s="197"/>
      <c r="COV113" s="197"/>
      <c r="COW113" s="197"/>
      <c r="COX113" s="197"/>
      <c r="COY113" s="197"/>
      <c r="COZ113" s="197"/>
      <c r="CPA113" s="197"/>
      <c r="CPB113" s="197"/>
      <c r="CPC113" s="197"/>
      <c r="CPD113" s="197"/>
      <c r="CPE113" s="197"/>
      <c r="CPF113" s="197"/>
      <c r="CPG113" s="197"/>
      <c r="CPH113" s="197"/>
      <c r="CPI113" s="197"/>
      <c r="CPJ113" s="197"/>
      <c r="CPK113" s="197"/>
      <c r="CPL113" s="197"/>
      <c r="CPM113" s="197"/>
      <c r="CPN113" s="197"/>
      <c r="CPO113" s="197"/>
      <c r="CPP113" s="197"/>
      <c r="CPQ113" s="197"/>
      <c r="CPR113" s="197"/>
      <c r="CPS113" s="197"/>
      <c r="CPT113" s="197"/>
      <c r="CPU113" s="197"/>
      <c r="CPV113" s="197"/>
      <c r="CPW113" s="197"/>
      <c r="CPX113" s="197"/>
      <c r="CPY113" s="197"/>
      <c r="CPZ113" s="197"/>
      <c r="CQA113" s="197"/>
      <c r="CQB113" s="197"/>
      <c r="CQC113" s="197"/>
      <c r="CQD113" s="197"/>
      <c r="CQE113" s="197"/>
      <c r="CQF113" s="197"/>
      <c r="CQG113" s="197"/>
      <c r="CQH113" s="197"/>
      <c r="CQI113" s="197"/>
      <c r="CQJ113" s="197"/>
      <c r="CQK113" s="197"/>
      <c r="CQL113" s="197"/>
      <c r="CQM113" s="197"/>
      <c r="CQN113" s="197"/>
      <c r="CQO113" s="197"/>
      <c r="CQP113" s="197"/>
      <c r="CQQ113" s="197"/>
      <c r="CQR113" s="197"/>
      <c r="CQS113" s="197"/>
      <c r="CQT113" s="197"/>
      <c r="CQU113" s="197"/>
      <c r="CQV113" s="197"/>
      <c r="CQW113" s="197"/>
      <c r="CQX113" s="197"/>
      <c r="CQY113" s="197"/>
      <c r="CQZ113" s="197"/>
      <c r="CRA113" s="197"/>
      <c r="CRB113" s="197"/>
      <c r="CRC113" s="197"/>
      <c r="CRD113" s="197"/>
      <c r="CRE113" s="197"/>
      <c r="CRF113" s="197"/>
      <c r="CRG113" s="197"/>
      <c r="CRH113" s="197"/>
      <c r="CRI113" s="197"/>
      <c r="CRJ113" s="197"/>
      <c r="CRK113" s="197"/>
      <c r="CRL113" s="197"/>
      <c r="CRM113" s="197"/>
      <c r="CRN113" s="197"/>
      <c r="CRO113" s="197"/>
      <c r="CRP113" s="197"/>
      <c r="CRQ113" s="197"/>
      <c r="CRR113" s="197"/>
      <c r="CRS113" s="197"/>
      <c r="CRT113" s="197"/>
      <c r="CRU113" s="197"/>
      <c r="CRV113" s="197"/>
      <c r="CRW113" s="197"/>
      <c r="CRX113" s="197"/>
      <c r="CRY113" s="197"/>
      <c r="CRZ113" s="197"/>
      <c r="CSA113" s="197"/>
      <c r="CSB113" s="197"/>
      <c r="CSC113" s="197"/>
      <c r="CSD113" s="197"/>
      <c r="CSE113" s="197"/>
      <c r="CSF113" s="197"/>
      <c r="CSG113" s="197"/>
      <c r="CSH113" s="197"/>
      <c r="CSI113" s="197"/>
      <c r="CSJ113" s="197"/>
      <c r="CSK113" s="197"/>
      <c r="CSL113" s="197"/>
      <c r="CSM113" s="197"/>
      <c r="CSN113" s="197"/>
      <c r="CSO113" s="197"/>
      <c r="CSP113" s="197"/>
      <c r="CSQ113" s="197"/>
      <c r="CSR113" s="197"/>
      <c r="CSS113" s="197"/>
      <c r="CST113" s="197"/>
      <c r="CSU113" s="197"/>
      <c r="CSV113" s="197"/>
      <c r="CSW113" s="197"/>
      <c r="CSX113" s="197"/>
      <c r="CSY113" s="197"/>
      <c r="CSZ113" s="197"/>
      <c r="CTA113" s="197"/>
      <c r="CTB113" s="197"/>
      <c r="CTC113" s="197"/>
      <c r="CTD113" s="197"/>
      <c r="CTE113" s="197"/>
      <c r="CTF113" s="197"/>
      <c r="CTG113" s="197"/>
      <c r="CTH113" s="197"/>
      <c r="CTI113" s="197"/>
      <c r="CTJ113" s="197"/>
      <c r="CTK113" s="197"/>
      <c r="CTL113" s="197"/>
      <c r="CTM113" s="197"/>
      <c r="CTN113" s="197"/>
      <c r="CTO113" s="197"/>
      <c r="CTP113" s="197"/>
      <c r="CTQ113" s="197"/>
      <c r="CTR113" s="197"/>
      <c r="CTS113" s="197"/>
      <c r="CTT113" s="197"/>
      <c r="CTU113" s="197"/>
      <c r="CTV113" s="197"/>
      <c r="CTW113" s="197"/>
      <c r="CTX113" s="197"/>
      <c r="CTY113" s="197"/>
      <c r="CTZ113" s="197"/>
      <c r="CUA113" s="197"/>
      <c r="CUB113" s="197"/>
      <c r="CUC113" s="197"/>
      <c r="CUD113" s="197"/>
      <c r="CUE113" s="197"/>
      <c r="CUF113" s="197"/>
      <c r="CUG113" s="197"/>
      <c r="CUH113" s="197"/>
      <c r="CUI113" s="197"/>
      <c r="CUJ113" s="197"/>
      <c r="CUK113" s="197"/>
      <c r="CUL113" s="197"/>
      <c r="CUM113" s="197"/>
      <c r="CUN113" s="197"/>
      <c r="CUO113" s="197"/>
      <c r="CUP113" s="197"/>
      <c r="CUQ113" s="197"/>
      <c r="CUR113" s="197"/>
      <c r="CUS113" s="197"/>
      <c r="CUT113" s="197"/>
      <c r="CUU113" s="197"/>
      <c r="CUV113" s="197"/>
      <c r="CUW113" s="197"/>
      <c r="CUX113" s="197"/>
      <c r="CUY113" s="197"/>
      <c r="CUZ113" s="197"/>
      <c r="CVA113" s="197"/>
      <c r="CVB113" s="197"/>
      <c r="CVC113" s="197"/>
      <c r="CVD113" s="197"/>
      <c r="CVE113" s="197"/>
      <c r="CVF113" s="197"/>
      <c r="CVG113" s="197"/>
      <c r="CVH113" s="197"/>
      <c r="CVI113" s="197"/>
      <c r="CVJ113" s="197"/>
      <c r="CVK113" s="197"/>
      <c r="CVL113" s="197"/>
      <c r="CVM113" s="197"/>
      <c r="CVN113" s="197"/>
      <c r="CVO113" s="197"/>
      <c r="CVP113" s="197"/>
      <c r="CVQ113" s="197"/>
      <c r="CVR113" s="197"/>
      <c r="CVS113" s="197"/>
      <c r="CVT113" s="197"/>
      <c r="CVU113" s="197"/>
      <c r="CVV113" s="197"/>
      <c r="CVW113" s="197"/>
      <c r="CVX113" s="197"/>
      <c r="CVY113" s="197"/>
      <c r="CVZ113" s="197"/>
      <c r="CWA113" s="197"/>
      <c r="CWB113" s="197"/>
      <c r="CWC113" s="197"/>
      <c r="CWD113" s="197"/>
      <c r="CWE113" s="197"/>
      <c r="CWF113" s="197"/>
      <c r="CWG113" s="197"/>
      <c r="CWH113" s="197"/>
      <c r="CWI113" s="197"/>
      <c r="CWJ113" s="197"/>
      <c r="CWK113" s="197"/>
      <c r="CWL113" s="197"/>
      <c r="CWM113" s="197"/>
      <c r="CWN113" s="197"/>
      <c r="CWO113" s="197"/>
      <c r="CWP113" s="197"/>
      <c r="CWQ113" s="197"/>
      <c r="CWR113" s="197"/>
      <c r="CWS113" s="197"/>
      <c r="CWT113" s="197"/>
      <c r="CWU113" s="197"/>
      <c r="CWV113" s="197"/>
      <c r="CWW113" s="197"/>
      <c r="CWX113" s="197"/>
      <c r="CWY113" s="197"/>
      <c r="CWZ113" s="197"/>
      <c r="CXA113" s="197"/>
      <c r="CXB113" s="197"/>
      <c r="CXC113" s="197"/>
      <c r="CXD113" s="197"/>
      <c r="CXE113" s="197"/>
      <c r="CXF113" s="197"/>
      <c r="CXG113" s="197"/>
      <c r="CXH113" s="197"/>
      <c r="CXI113" s="197"/>
      <c r="CXJ113" s="197"/>
      <c r="CXK113" s="197"/>
      <c r="CXL113" s="197"/>
      <c r="CXM113" s="197"/>
      <c r="CXN113" s="197"/>
      <c r="CXO113" s="197"/>
      <c r="CXP113" s="197"/>
      <c r="CXQ113" s="197"/>
      <c r="CXR113" s="197"/>
      <c r="CXS113" s="197"/>
      <c r="CXT113" s="197"/>
      <c r="CXU113" s="197"/>
      <c r="CXV113" s="197"/>
      <c r="CXW113" s="197"/>
      <c r="CXX113" s="197"/>
      <c r="CXY113" s="197"/>
      <c r="CXZ113" s="197"/>
      <c r="CYA113" s="197"/>
      <c r="CYB113" s="197"/>
      <c r="CYC113" s="197"/>
      <c r="CYD113" s="197"/>
      <c r="CYE113" s="197"/>
      <c r="CYF113" s="197"/>
      <c r="CYG113" s="197"/>
      <c r="CYH113" s="197"/>
      <c r="CYI113" s="197"/>
      <c r="CYJ113" s="197"/>
      <c r="CYK113" s="197"/>
      <c r="CYL113" s="197"/>
      <c r="CYM113" s="197"/>
      <c r="CYN113" s="197"/>
      <c r="CYO113" s="197"/>
      <c r="CYP113" s="197"/>
      <c r="CYQ113" s="197"/>
      <c r="CYR113" s="197"/>
      <c r="CYS113" s="197"/>
      <c r="CYT113" s="197"/>
      <c r="CYU113" s="197"/>
      <c r="CYV113" s="197"/>
      <c r="CYW113" s="197"/>
      <c r="CYX113" s="197"/>
      <c r="CYY113" s="197"/>
      <c r="CYZ113" s="197"/>
      <c r="CZA113" s="197"/>
      <c r="CZB113" s="197"/>
      <c r="CZC113" s="197"/>
      <c r="CZD113" s="197"/>
      <c r="CZE113" s="197"/>
      <c r="CZF113" s="197"/>
      <c r="CZG113" s="197"/>
      <c r="CZH113" s="197"/>
      <c r="CZI113" s="197"/>
      <c r="CZJ113" s="197"/>
      <c r="CZK113" s="197"/>
      <c r="CZL113" s="197"/>
      <c r="CZM113" s="197"/>
      <c r="CZN113" s="197"/>
      <c r="CZO113" s="197"/>
      <c r="CZP113" s="197"/>
      <c r="CZQ113" s="197"/>
      <c r="CZR113" s="197"/>
      <c r="CZS113" s="197"/>
      <c r="CZT113" s="197"/>
      <c r="CZU113" s="197"/>
      <c r="CZV113" s="197"/>
      <c r="CZW113" s="197"/>
      <c r="CZX113" s="197"/>
      <c r="CZY113" s="197"/>
      <c r="CZZ113" s="197"/>
      <c r="DAA113" s="197"/>
      <c r="DAB113" s="197"/>
      <c r="DAC113" s="197"/>
      <c r="DAD113" s="197"/>
      <c r="DAE113" s="197"/>
      <c r="DAF113" s="197"/>
      <c r="DAG113" s="197"/>
      <c r="DAH113" s="197"/>
      <c r="DAI113" s="197"/>
      <c r="DAJ113" s="197"/>
      <c r="DAK113" s="197"/>
      <c r="DAL113" s="197"/>
      <c r="DAM113" s="197"/>
      <c r="DAN113" s="197"/>
      <c r="DAO113" s="197"/>
      <c r="DAP113" s="197"/>
      <c r="DAQ113" s="197"/>
      <c r="DAR113" s="197"/>
      <c r="DAS113" s="197"/>
      <c r="DAT113" s="197"/>
      <c r="DAU113" s="197"/>
      <c r="DAV113" s="197"/>
      <c r="DAW113" s="197"/>
      <c r="DAX113" s="197"/>
      <c r="DAY113" s="197"/>
      <c r="DAZ113" s="197"/>
      <c r="DBA113" s="197"/>
      <c r="DBB113" s="197"/>
      <c r="DBC113" s="197"/>
      <c r="DBD113" s="197"/>
      <c r="DBE113" s="197"/>
      <c r="DBF113" s="197"/>
      <c r="DBG113" s="197"/>
      <c r="DBH113" s="197"/>
      <c r="DBI113" s="197"/>
      <c r="DBJ113" s="197"/>
      <c r="DBK113" s="197"/>
      <c r="DBL113" s="197"/>
      <c r="DBM113" s="197"/>
      <c r="DBN113" s="197"/>
      <c r="DBO113" s="197"/>
      <c r="DBP113" s="197"/>
      <c r="DBQ113" s="197"/>
      <c r="DBR113" s="197"/>
      <c r="DBS113" s="197"/>
      <c r="DBT113" s="197"/>
      <c r="DBU113" s="197"/>
      <c r="DBV113" s="197"/>
      <c r="DBW113" s="197"/>
      <c r="DBX113" s="197"/>
      <c r="DBY113" s="197"/>
      <c r="DBZ113" s="197"/>
      <c r="DCA113" s="197"/>
      <c r="DCB113" s="197"/>
      <c r="DCC113" s="197"/>
      <c r="DCD113" s="197"/>
      <c r="DCE113" s="197"/>
      <c r="DCF113" s="197"/>
      <c r="DCG113" s="197"/>
      <c r="DCH113" s="197"/>
      <c r="DCI113" s="197"/>
      <c r="DCJ113" s="197"/>
      <c r="DCK113" s="197"/>
      <c r="DCL113" s="197"/>
      <c r="DCM113" s="197"/>
      <c r="DCN113" s="197"/>
      <c r="DCO113" s="197"/>
      <c r="DCP113" s="197"/>
      <c r="DCQ113" s="197"/>
      <c r="DCR113" s="197"/>
      <c r="DCS113" s="197"/>
      <c r="DCT113" s="197"/>
      <c r="DCU113" s="197"/>
      <c r="DCV113" s="197"/>
      <c r="DCW113" s="197"/>
      <c r="DCX113" s="197"/>
      <c r="DCY113" s="197"/>
      <c r="DCZ113" s="197"/>
      <c r="DDA113" s="197"/>
      <c r="DDB113" s="197"/>
      <c r="DDC113" s="197"/>
      <c r="DDD113" s="197"/>
      <c r="DDE113" s="197"/>
      <c r="DDF113" s="197"/>
      <c r="DDG113" s="197"/>
      <c r="DDH113" s="197"/>
      <c r="DDI113" s="197"/>
      <c r="DDJ113" s="197"/>
      <c r="DDK113" s="197"/>
      <c r="DDL113" s="197"/>
      <c r="DDM113" s="197"/>
      <c r="DDN113" s="197"/>
      <c r="DDO113" s="197"/>
      <c r="DDP113" s="197"/>
      <c r="DDQ113" s="197"/>
      <c r="DDR113" s="197"/>
      <c r="DDS113" s="197"/>
      <c r="DDT113" s="197"/>
      <c r="DDU113" s="197"/>
      <c r="DDV113" s="197"/>
      <c r="DDW113" s="197"/>
      <c r="DDX113" s="197"/>
      <c r="DDY113" s="197"/>
      <c r="DDZ113" s="197"/>
      <c r="DEA113" s="197"/>
      <c r="DEB113" s="197"/>
      <c r="DEC113" s="197"/>
      <c r="DED113" s="197"/>
      <c r="DEE113" s="197"/>
      <c r="DEF113" s="197"/>
      <c r="DEG113" s="197"/>
      <c r="DEH113" s="197"/>
      <c r="DEI113" s="197"/>
      <c r="DEJ113" s="197"/>
      <c r="DEK113" s="197"/>
      <c r="DEL113" s="197"/>
      <c r="DEM113" s="197"/>
      <c r="DEN113" s="197"/>
      <c r="DEO113" s="197"/>
      <c r="DEP113" s="197"/>
      <c r="DEQ113" s="197"/>
      <c r="DER113" s="197"/>
      <c r="DES113" s="197"/>
      <c r="DET113" s="197"/>
      <c r="DEU113" s="197"/>
      <c r="DEV113" s="197"/>
      <c r="DEW113" s="197"/>
      <c r="DEX113" s="197"/>
      <c r="DEY113" s="197"/>
      <c r="DEZ113" s="197"/>
      <c r="DFA113" s="197"/>
      <c r="DFB113" s="197"/>
      <c r="DFC113" s="197"/>
      <c r="DFD113" s="197"/>
      <c r="DFE113" s="197"/>
      <c r="DFF113" s="197"/>
      <c r="DFG113" s="197"/>
      <c r="DFH113" s="197"/>
      <c r="DFI113" s="197"/>
      <c r="DFJ113" s="197"/>
      <c r="DFK113" s="197"/>
      <c r="DFL113" s="197"/>
      <c r="DFM113" s="197"/>
      <c r="DFN113" s="197"/>
      <c r="DFO113" s="197"/>
      <c r="DFP113" s="197"/>
      <c r="DFQ113" s="197"/>
      <c r="DFR113" s="197"/>
      <c r="DFS113" s="197"/>
      <c r="DFT113" s="197"/>
      <c r="DFU113" s="197"/>
      <c r="DFV113" s="197"/>
      <c r="DFW113" s="197"/>
      <c r="DFX113" s="197"/>
      <c r="DFY113" s="197"/>
      <c r="DFZ113" s="197"/>
      <c r="DGA113" s="197"/>
      <c r="DGB113" s="197"/>
      <c r="DGC113" s="197"/>
      <c r="DGD113" s="197"/>
      <c r="DGE113" s="197"/>
      <c r="DGF113" s="197"/>
      <c r="DGG113" s="197"/>
      <c r="DGH113" s="197"/>
      <c r="DGI113" s="197"/>
      <c r="DGJ113" s="197"/>
      <c r="DGK113" s="197"/>
      <c r="DGL113" s="197"/>
      <c r="DGM113" s="197"/>
      <c r="DGN113" s="197"/>
      <c r="DGO113" s="197"/>
      <c r="DGP113" s="197"/>
      <c r="DGQ113" s="197"/>
      <c r="DGR113" s="197"/>
      <c r="DGS113" s="197"/>
      <c r="DGT113" s="197"/>
      <c r="DGU113" s="197"/>
      <c r="DGV113" s="197"/>
      <c r="DGW113" s="197"/>
      <c r="DGX113" s="197"/>
      <c r="DGY113" s="197"/>
      <c r="DGZ113" s="197"/>
      <c r="DHA113" s="197"/>
      <c r="DHB113" s="197"/>
      <c r="DHC113" s="197"/>
      <c r="DHD113" s="197"/>
      <c r="DHE113" s="197"/>
      <c r="DHF113" s="197"/>
      <c r="DHG113" s="197"/>
      <c r="DHH113" s="197"/>
      <c r="DHI113" s="197"/>
      <c r="DHJ113" s="197"/>
      <c r="DHK113" s="197"/>
      <c r="DHL113" s="197"/>
      <c r="DHM113" s="197"/>
      <c r="DHN113" s="197"/>
      <c r="DHO113" s="197"/>
      <c r="DHP113" s="197"/>
      <c r="DHQ113" s="197"/>
      <c r="DHR113" s="197"/>
      <c r="DHS113" s="197"/>
      <c r="DHT113" s="197"/>
      <c r="DHU113" s="197"/>
      <c r="DHV113" s="197"/>
      <c r="DHW113" s="197"/>
      <c r="DHX113" s="197"/>
      <c r="DHY113" s="197"/>
      <c r="DHZ113" s="197"/>
      <c r="DIA113" s="197"/>
      <c r="DIB113" s="197"/>
      <c r="DIC113" s="197"/>
      <c r="DID113" s="197"/>
      <c r="DIE113" s="197"/>
      <c r="DIF113" s="197"/>
      <c r="DIG113" s="197"/>
      <c r="DIH113" s="197"/>
      <c r="DII113" s="197"/>
      <c r="DIJ113" s="197"/>
      <c r="DIK113" s="197"/>
      <c r="DIL113" s="197"/>
      <c r="DIM113" s="197"/>
      <c r="DIN113" s="197"/>
      <c r="DIO113" s="197"/>
      <c r="DIP113" s="197"/>
      <c r="DIQ113" s="197"/>
      <c r="DIR113" s="197"/>
      <c r="DIS113" s="197"/>
      <c r="DIT113" s="197"/>
      <c r="DIU113" s="197"/>
      <c r="DIV113" s="197"/>
      <c r="DIW113" s="197"/>
      <c r="DIX113" s="197"/>
      <c r="DIY113" s="197"/>
      <c r="DIZ113" s="197"/>
      <c r="DJA113" s="197"/>
      <c r="DJB113" s="197"/>
      <c r="DJC113" s="197"/>
      <c r="DJD113" s="197"/>
      <c r="DJE113" s="197"/>
      <c r="DJF113" s="197"/>
      <c r="DJG113" s="197"/>
      <c r="DJH113" s="197"/>
      <c r="DJI113" s="197"/>
      <c r="DJJ113" s="197"/>
      <c r="DJK113" s="197"/>
      <c r="DJL113" s="197"/>
      <c r="DJM113" s="197"/>
      <c r="DJN113" s="197"/>
      <c r="DJO113" s="197"/>
      <c r="DJP113" s="197"/>
      <c r="DJQ113" s="197"/>
      <c r="DJR113" s="197"/>
      <c r="DJS113" s="197"/>
      <c r="DJT113" s="197"/>
      <c r="DJU113" s="197"/>
      <c r="DJV113" s="197"/>
      <c r="DJW113" s="197"/>
      <c r="DJX113" s="197"/>
      <c r="DJY113" s="197"/>
      <c r="DJZ113" s="197"/>
      <c r="DKA113" s="197"/>
      <c r="DKB113" s="197"/>
      <c r="DKC113" s="197"/>
      <c r="DKD113" s="197"/>
      <c r="DKE113" s="197"/>
      <c r="DKF113" s="197"/>
      <c r="DKG113" s="197"/>
      <c r="DKH113" s="197"/>
      <c r="DKI113" s="197"/>
      <c r="DKJ113" s="197"/>
      <c r="DKK113" s="197"/>
      <c r="DKL113" s="197"/>
      <c r="DKM113" s="197"/>
      <c r="DKN113" s="197"/>
      <c r="DKO113" s="197"/>
      <c r="DKP113" s="197"/>
      <c r="DKQ113" s="197"/>
      <c r="DKR113" s="197"/>
      <c r="DKS113" s="197"/>
      <c r="DKT113" s="197"/>
      <c r="DKU113" s="197"/>
      <c r="DKV113" s="197"/>
      <c r="DKW113" s="197"/>
      <c r="DKX113" s="197"/>
      <c r="DKY113" s="197"/>
      <c r="DKZ113" s="197"/>
      <c r="DLA113" s="197"/>
      <c r="DLB113" s="197"/>
      <c r="DLC113" s="197"/>
      <c r="DLD113" s="197"/>
      <c r="DLE113" s="197"/>
      <c r="DLF113" s="197"/>
      <c r="DLG113" s="197"/>
      <c r="DLH113" s="197"/>
      <c r="DLI113" s="197"/>
      <c r="DLJ113" s="197"/>
      <c r="DLK113" s="197"/>
      <c r="DLL113" s="197"/>
      <c r="DLM113" s="197"/>
      <c r="DLN113" s="197"/>
      <c r="DLO113" s="197"/>
      <c r="DLP113" s="197"/>
      <c r="DLQ113" s="197"/>
      <c r="DLR113" s="197"/>
      <c r="DLS113" s="197"/>
      <c r="DLT113" s="197"/>
      <c r="DLU113" s="197"/>
      <c r="DLV113" s="197"/>
      <c r="DLW113" s="197"/>
      <c r="DLX113" s="197"/>
      <c r="DLY113" s="197"/>
      <c r="DLZ113" s="197"/>
      <c r="DMA113" s="197"/>
      <c r="DMB113" s="197"/>
      <c r="DMC113" s="197"/>
      <c r="DMD113" s="197"/>
      <c r="DME113" s="197"/>
      <c r="DMF113" s="197"/>
      <c r="DMG113" s="197"/>
      <c r="DMH113" s="197"/>
      <c r="DMI113" s="197"/>
      <c r="DMJ113" s="197"/>
      <c r="DMK113" s="197"/>
      <c r="DML113" s="197"/>
      <c r="DMM113" s="197"/>
      <c r="DMN113" s="197"/>
      <c r="DMO113" s="197"/>
      <c r="DMP113" s="197"/>
      <c r="DMQ113" s="197"/>
      <c r="DMR113" s="197"/>
      <c r="DMS113" s="197"/>
      <c r="DMT113" s="197"/>
      <c r="DMU113" s="197"/>
      <c r="DMV113" s="197"/>
      <c r="DMW113" s="197"/>
      <c r="DMX113" s="197"/>
      <c r="DMY113" s="197"/>
      <c r="DMZ113" s="197"/>
      <c r="DNA113" s="197"/>
      <c r="DNB113" s="197"/>
      <c r="DNC113" s="197"/>
      <c r="DND113" s="197"/>
      <c r="DNE113" s="197"/>
      <c r="DNF113" s="197"/>
      <c r="DNG113" s="197"/>
      <c r="DNH113" s="197"/>
      <c r="DNI113" s="197"/>
      <c r="DNJ113" s="197"/>
      <c r="DNK113" s="197"/>
      <c r="DNL113" s="197"/>
      <c r="DNM113" s="197"/>
      <c r="DNN113" s="197"/>
      <c r="DNO113" s="197"/>
      <c r="DNP113" s="197"/>
      <c r="DNQ113" s="197"/>
      <c r="DNR113" s="197"/>
      <c r="DNS113" s="197"/>
      <c r="DNT113" s="197"/>
      <c r="DNU113" s="197"/>
      <c r="DNV113" s="197"/>
      <c r="DNW113" s="197"/>
      <c r="DNX113" s="197"/>
      <c r="DNY113" s="197"/>
      <c r="DNZ113" s="197"/>
      <c r="DOA113" s="197"/>
      <c r="DOB113" s="197"/>
      <c r="DOC113" s="197"/>
      <c r="DOD113" s="197"/>
      <c r="DOE113" s="197"/>
      <c r="DOF113" s="197"/>
      <c r="DOG113" s="197"/>
      <c r="DOH113" s="197"/>
      <c r="DOI113" s="197"/>
      <c r="DOJ113" s="197"/>
      <c r="DOK113" s="197"/>
      <c r="DOL113" s="197"/>
      <c r="DOM113" s="197"/>
      <c r="DON113" s="197"/>
      <c r="DOO113" s="197"/>
      <c r="DOP113" s="197"/>
      <c r="DOQ113" s="197"/>
      <c r="DOR113" s="197"/>
      <c r="DOS113" s="197"/>
      <c r="DOT113" s="197"/>
      <c r="DOU113" s="197"/>
      <c r="DOV113" s="197"/>
      <c r="DOW113" s="197"/>
      <c r="DOX113" s="197"/>
      <c r="DOY113" s="197"/>
      <c r="DOZ113" s="197"/>
      <c r="DPA113" s="197"/>
      <c r="DPB113" s="197"/>
      <c r="DPC113" s="197"/>
      <c r="DPD113" s="197"/>
      <c r="DPE113" s="197"/>
      <c r="DPF113" s="197"/>
      <c r="DPG113" s="197"/>
      <c r="DPH113" s="197"/>
      <c r="DPI113" s="197"/>
      <c r="DPJ113" s="197"/>
      <c r="DPK113" s="197"/>
      <c r="DPL113" s="197"/>
      <c r="DPM113" s="197"/>
      <c r="DPN113" s="197"/>
      <c r="DPO113" s="197"/>
      <c r="DPP113" s="197"/>
      <c r="DPQ113" s="197"/>
      <c r="DPR113" s="197"/>
      <c r="DPS113" s="197"/>
      <c r="DPT113" s="197"/>
      <c r="DPU113" s="197"/>
      <c r="DPV113" s="197"/>
      <c r="DPW113" s="197"/>
      <c r="DPX113" s="197"/>
      <c r="DPY113" s="197"/>
      <c r="DPZ113" s="197"/>
      <c r="DQA113" s="197"/>
      <c r="DQB113" s="197"/>
      <c r="DQC113" s="197"/>
      <c r="DQD113" s="197"/>
      <c r="DQE113" s="197"/>
      <c r="DQF113" s="197"/>
      <c r="DQG113" s="197"/>
      <c r="DQH113" s="197"/>
      <c r="DQI113" s="197"/>
      <c r="DQJ113" s="197"/>
      <c r="DQK113" s="197"/>
      <c r="DQL113" s="197"/>
      <c r="DQM113" s="197"/>
      <c r="DQN113" s="197"/>
      <c r="DQO113" s="197"/>
      <c r="DQP113" s="197"/>
      <c r="DQQ113" s="197"/>
      <c r="DQR113" s="197"/>
      <c r="DQS113" s="197"/>
      <c r="DQT113" s="197"/>
      <c r="DQU113" s="197"/>
      <c r="DQV113" s="197"/>
      <c r="DQW113" s="197"/>
      <c r="DQX113" s="197"/>
      <c r="DQY113" s="197"/>
      <c r="DQZ113" s="197"/>
      <c r="DRA113" s="197"/>
      <c r="DRB113" s="197"/>
      <c r="DRC113" s="197"/>
      <c r="DRD113" s="197"/>
      <c r="DRE113" s="197"/>
      <c r="DRF113" s="197"/>
      <c r="DRG113" s="197"/>
      <c r="DRH113" s="197"/>
      <c r="DRI113" s="197"/>
      <c r="DRJ113" s="197"/>
      <c r="DRK113" s="197"/>
      <c r="DRL113" s="197"/>
      <c r="DRM113" s="197"/>
      <c r="DRN113" s="197"/>
      <c r="DRO113" s="197"/>
      <c r="DRP113" s="197"/>
      <c r="DRQ113" s="197"/>
      <c r="DRR113" s="197"/>
      <c r="DRS113" s="197"/>
      <c r="DRT113" s="197"/>
      <c r="DRU113" s="197"/>
      <c r="DRV113" s="197"/>
      <c r="DRW113" s="197"/>
      <c r="DRX113" s="197"/>
      <c r="DRY113" s="197"/>
      <c r="DRZ113" s="197"/>
      <c r="DSA113" s="197"/>
      <c r="DSB113" s="197"/>
      <c r="DSC113" s="197"/>
      <c r="DSD113" s="197"/>
      <c r="DSE113" s="197"/>
      <c r="DSF113" s="197"/>
      <c r="DSG113" s="197"/>
      <c r="DSH113" s="197"/>
      <c r="DSI113" s="197"/>
      <c r="DSJ113" s="197"/>
      <c r="DSK113" s="197"/>
      <c r="DSL113" s="197"/>
      <c r="DSM113" s="197"/>
      <c r="DSN113" s="197"/>
      <c r="DSO113" s="197"/>
      <c r="DSP113" s="197"/>
      <c r="DSQ113" s="197"/>
      <c r="DSR113" s="197"/>
      <c r="DSS113" s="197"/>
      <c r="DST113" s="197"/>
      <c r="DSU113" s="197"/>
      <c r="DSV113" s="197"/>
      <c r="DSW113" s="197"/>
      <c r="DSX113" s="197"/>
      <c r="DSY113" s="197"/>
      <c r="DSZ113" s="197"/>
      <c r="DTA113" s="197"/>
      <c r="DTB113" s="197"/>
      <c r="DTC113" s="197"/>
      <c r="DTD113" s="197"/>
      <c r="DTE113" s="197"/>
      <c r="DTF113" s="197"/>
      <c r="DTG113" s="197"/>
      <c r="DTH113" s="197"/>
      <c r="DTI113" s="197"/>
      <c r="DTJ113" s="197"/>
      <c r="DTK113" s="197"/>
      <c r="DTL113" s="197"/>
      <c r="DTM113" s="197"/>
      <c r="DTN113" s="197"/>
      <c r="DTO113" s="197"/>
      <c r="DTP113" s="197"/>
      <c r="DTQ113" s="197"/>
      <c r="DTR113" s="197"/>
      <c r="DTS113" s="197"/>
      <c r="DTT113" s="197"/>
      <c r="DTU113" s="197"/>
      <c r="DTV113" s="197"/>
      <c r="DTW113" s="197"/>
      <c r="DTX113" s="197"/>
      <c r="DTY113" s="197"/>
      <c r="DTZ113" s="197"/>
      <c r="DUA113" s="197"/>
      <c r="DUB113" s="197"/>
      <c r="DUC113" s="197"/>
      <c r="DUD113" s="197"/>
      <c r="DUE113" s="197"/>
      <c r="DUF113" s="197"/>
      <c r="DUG113" s="197"/>
      <c r="DUH113" s="197"/>
      <c r="DUI113" s="197"/>
      <c r="DUJ113" s="197"/>
      <c r="DUK113" s="197"/>
      <c r="DUL113" s="197"/>
      <c r="DUM113" s="197"/>
      <c r="DUN113" s="197"/>
      <c r="DUO113" s="197"/>
      <c r="DUP113" s="197"/>
      <c r="DUQ113" s="197"/>
      <c r="DUR113" s="197"/>
      <c r="DUS113" s="197"/>
      <c r="DUT113" s="197"/>
      <c r="DUU113" s="197"/>
      <c r="DUV113" s="197"/>
      <c r="DUW113" s="197"/>
      <c r="DUX113" s="197"/>
      <c r="DUY113" s="197"/>
      <c r="DUZ113" s="197"/>
      <c r="DVA113" s="197"/>
      <c r="DVB113" s="197"/>
      <c r="DVC113" s="197"/>
      <c r="DVD113" s="197"/>
      <c r="DVE113" s="197"/>
      <c r="DVF113" s="197"/>
      <c r="DVG113" s="197"/>
      <c r="DVH113" s="197"/>
      <c r="DVI113" s="197"/>
      <c r="DVJ113" s="197"/>
      <c r="DVK113" s="197"/>
      <c r="DVL113" s="197"/>
      <c r="DVM113" s="197"/>
      <c r="DVN113" s="197"/>
      <c r="DVO113" s="197"/>
      <c r="DVP113" s="197"/>
      <c r="DVQ113" s="197"/>
      <c r="DVR113" s="197"/>
      <c r="DVS113" s="197"/>
      <c r="DVT113" s="197"/>
      <c r="DVU113" s="197"/>
      <c r="DVV113" s="197"/>
      <c r="DVW113" s="197"/>
      <c r="DVX113" s="197"/>
      <c r="DVY113" s="197"/>
      <c r="DVZ113" s="197"/>
      <c r="DWA113" s="197"/>
      <c r="DWB113" s="197"/>
      <c r="DWC113" s="197"/>
      <c r="DWD113" s="197"/>
      <c r="DWE113" s="197"/>
      <c r="DWF113" s="197"/>
      <c r="DWG113" s="197"/>
      <c r="DWH113" s="197"/>
      <c r="DWI113" s="197"/>
      <c r="DWJ113" s="197"/>
      <c r="DWK113" s="197"/>
      <c r="DWL113" s="197"/>
      <c r="DWM113" s="197"/>
      <c r="DWN113" s="197"/>
      <c r="DWO113" s="197"/>
      <c r="DWP113" s="197"/>
      <c r="DWQ113" s="197"/>
      <c r="DWR113" s="197"/>
      <c r="DWS113" s="197"/>
      <c r="DWT113" s="197"/>
      <c r="DWU113" s="197"/>
      <c r="DWV113" s="197"/>
      <c r="DWW113" s="197"/>
      <c r="DWX113" s="197"/>
      <c r="DWY113" s="197"/>
      <c r="DWZ113" s="197"/>
      <c r="DXA113" s="197"/>
      <c r="DXB113" s="197"/>
      <c r="DXC113" s="197"/>
      <c r="DXD113" s="197"/>
      <c r="DXE113" s="197"/>
      <c r="DXF113" s="197"/>
      <c r="DXG113" s="197"/>
      <c r="DXH113" s="197"/>
      <c r="DXI113" s="197"/>
      <c r="DXJ113" s="197"/>
      <c r="DXK113" s="197"/>
      <c r="DXL113" s="197"/>
      <c r="DXM113" s="197"/>
      <c r="DXN113" s="197"/>
      <c r="DXO113" s="197"/>
      <c r="DXP113" s="197"/>
      <c r="DXQ113" s="197"/>
      <c r="DXR113" s="197"/>
      <c r="DXS113" s="197"/>
      <c r="DXT113" s="197"/>
      <c r="DXU113" s="197"/>
      <c r="DXV113" s="197"/>
      <c r="DXW113" s="197"/>
      <c r="DXX113" s="197"/>
      <c r="DXY113" s="197"/>
      <c r="DXZ113" s="197"/>
      <c r="DYA113" s="197"/>
      <c r="DYB113" s="197"/>
      <c r="DYC113" s="197"/>
      <c r="DYD113" s="197"/>
      <c r="DYE113" s="197"/>
      <c r="DYF113" s="197"/>
      <c r="DYG113" s="197"/>
      <c r="DYH113" s="197"/>
      <c r="DYI113" s="197"/>
      <c r="DYJ113" s="197"/>
      <c r="DYK113" s="197"/>
      <c r="DYL113" s="197"/>
      <c r="DYM113" s="197"/>
      <c r="DYN113" s="197"/>
      <c r="DYO113" s="197"/>
      <c r="DYP113" s="197"/>
      <c r="DYQ113" s="197"/>
      <c r="DYR113" s="197"/>
      <c r="DYS113" s="197"/>
      <c r="DYT113" s="197"/>
      <c r="DYU113" s="197"/>
      <c r="DYV113" s="197"/>
      <c r="DYW113" s="197"/>
      <c r="DYX113" s="197"/>
      <c r="DYY113" s="197"/>
      <c r="DYZ113" s="197"/>
      <c r="DZA113" s="197"/>
      <c r="DZB113" s="197"/>
      <c r="DZC113" s="197"/>
      <c r="DZD113" s="197"/>
      <c r="DZE113" s="197"/>
      <c r="DZF113" s="197"/>
      <c r="DZG113" s="197"/>
      <c r="DZH113" s="197"/>
      <c r="DZI113" s="197"/>
      <c r="DZJ113" s="197"/>
      <c r="DZK113" s="197"/>
      <c r="DZL113" s="197"/>
      <c r="DZM113" s="197"/>
      <c r="DZN113" s="197"/>
      <c r="DZO113" s="197"/>
      <c r="DZP113" s="197"/>
      <c r="DZQ113" s="197"/>
      <c r="DZR113" s="197"/>
      <c r="DZS113" s="197"/>
      <c r="DZT113" s="197"/>
      <c r="DZU113" s="197"/>
      <c r="DZV113" s="197"/>
      <c r="DZW113" s="197"/>
      <c r="DZX113" s="197"/>
      <c r="DZY113" s="197"/>
      <c r="DZZ113" s="197"/>
      <c r="EAA113" s="197"/>
      <c r="EAB113" s="197"/>
      <c r="EAC113" s="197"/>
      <c r="EAD113" s="197"/>
      <c r="EAE113" s="197"/>
      <c r="EAF113" s="197"/>
      <c r="EAG113" s="197"/>
      <c r="EAH113" s="197"/>
      <c r="EAI113" s="197"/>
      <c r="EAJ113" s="197"/>
      <c r="EAK113" s="197"/>
      <c r="EAL113" s="197"/>
      <c r="EAM113" s="197"/>
      <c r="EAN113" s="197"/>
      <c r="EAO113" s="197"/>
      <c r="EAP113" s="197"/>
      <c r="EAQ113" s="197"/>
      <c r="EAR113" s="197"/>
      <c r="EAS113" s="197"/>
      <c r="EAT113" s="197"/>
      <c r="EAU113" s="197"/>
      <c r="EAV113" s="197"/>
      <c r="EAW113" s="197"/>
      <c r="EAX113" s="197"/>
      <c r="EAY113" s="197"/>
      <c r="EAZ113" s="197"/>
      <c r="EBA113" s="197"/>
      <c r="EBB113" s="197"/>
      <c r="EBC113" s="197"/>
      <c r="EBD113" s="197"/>
      <c r="EBE113" s="197"/>
      <c r="EBF113" s="197"/>
      <c r="EBG113" s="197"/>
      <c r="EBH113" s="197"/>
      <c r="EBI113" s="197"/>
      <c r="EBJ113" s="197"/>
      <c r="EBK113" s="197"/>
      <c r="EBL113" s="197"/>
      <c r="EBM113" s="197"/>
      <c r="EBN113" s="197"/>
      <c r="EBO113" s="197"/>
      <c r="EBP113" s="197"/>
      <c r="EBQ113" s="197"/>
      <c r="EBR113" s="197"/>
      <c r="EBS113" s="197"/>
      <c r="EBT113" s="197"/>
      <c r="EBU113" s="197"/>
      <c r="EBV113" s="197"/>
      <c r="EBW113" s="197"/>
      <c r="EBX113" s="197"/>
      <c r="EBY113" s="197"/>
      <c r="EBZ113" s="197"/>
      <c r="ECA113" s="197"/>
      <c r="ECB113" s="197"/>
      <c r="ECC113" s="197"/>
      <c r="ECD113" s="197"/>
      <c r="ECE113" s="197"/>
      <c r="ECF113" s="197"/>
      <c r="ECG113" s="197"/>
      <c r="ECH113" s="197"/>
      <c r="ECI113" s="197"/>
      <c r="ECJ113" s="197"/>
      <c r="ECK113" s="197"/>
      <c r="ECL113" s="197"/>
      <c r="ECM113" s="197"/>
      <c r="ECN113" s="197"/>
      <c r="ECO113" s="197"/>
      <c r="ECP113" s="197"/>
      <c r="ECQ113" s="197"/>
      <c r="ECR113" s="197"/>
      <c r="ECS113" s="197"/>
      <c r="ECT113" s="197"/>
      <c r="ECU113" s="197"/>
      <c r="ECV113" s="197"/>
      <c r="ECW113" s="197"/>
      <c r="ECX113" s="197"/>
      <c r="ECY113" s="197"/>
      <c r="ECZ113" s="197"/>
      <c r="EDA113" s="197"/>
      <c r="EDB113" s="197"/>
      <c r="EDC113" s="197"/>
      <c r="EDD113" s="197"/>
      <c r="EDE113" s="197"/>
      <c r="EDF113" s="197"/>
      <c r="EDG113" s="197"/>
      <c r="EDH113" s="197"/>
      <c r="EDI113" s="197"/>
      <c r="EDJ113" s="197"/>
      <c r="EDK113" s="197"/>
      <c r="EDL113" s="197"/>
      <c r="EDM113" s="197"/>
      <c r="EDN113" s="197"/>
      <c r="EDO113" s="197"/>
      <c r="EDP113" s="197"/>
      <c r="EDQ113" s="197"/>
      <c r="EDR113" s="197"/>
      <c r="EDS113" s="197"/>
      <c r="EDT113" s="197"/>
      <c r="EDU113" s="197"/>
      <c r="EDV113" s="197"/>
      <c r="EDW113" s="197"/>
      <c r="EDX113" s="197"/>
      <c r="EDY113" s="197"/>
      <c r="EDZ113" s="197"/>
      <c r="EEA113" s="197"/>
      <c r="EEB113" s="197"/>
      <c r="EEC113" s="197"/>
      <c r="EED113" s="197"/>
      <c r="EEE113" s="197"/>
      <c r="EEF113" s="197"/>
      <c r="EEG113" s="197"/>
      <c r="EEH113" s="197"/>
      <c r="EEI113" s="197"/>
      <c r="EEJ113" s="197"/>
      <c r="EEK113" s="197"/>
      <c r="EEL113" s="197"/>
      <c r="EEM113" s="197"/>
      <c r="EEN113" s="197"/>
      <c r="EEO113" s="197"/>
      <c r="EEP113" s="197"/>
      <c r="EEQ113" s="197"/>
      <c r="EER113" s="197"/>
      <c r="EES113" s="197"/>
      <c r="EET113" s="197"/>
      <c r="EEU113" s="197"/>
      <c r="EEV113" s="197"/>
      <c r="EEW113" s="197"/>
      <c r="EEX113" s="197"/>
      <c r="EEY113" s="197"/>
      <c r="EEZ113" s="197"/>
      <c r="EFA113" s="197"/>
      <c r="EFB113" s="197"/>
      <c r="EFC113" s="197"/>
      <c r="EFD113" s="197"/>
      <c r="EFE113" s="197"/>
      <c r="EFF113" s="197"/>
      <c r="EFG113" s="197"/>
      <c r="EFH113" s="197"/>
      <c r="EFI113" s="197"/>
      <c r="EFJ113" s="197"/>
      <c r="EFK113" s="197"/>
      <c r="EFL113" s="197"/>
      <c r="EFM113" s="197"/>
      <c r="EFN113" s="197"/>
      <c r="EFO113" s="197"/>
      <c r="EFP113" s="197"/>
      <c r="EFQ113" s="197"/>
      <c r="EFR113" s="197"/>
      <c r="EFS113" s="197"/>
      <c r="EFT113" s="197"/>
      <c r="EFU113" s="197"/>
      <c r="EFV113" s="197"/>
      <c r="EFW113" s="197"/>
      <c r="EFX113" s="197"/>
      <c r="EFY113" s="197"/>
      <c r="EFZ113" s="197"/>
      <c r="EGA113" s="197"/>
      <c r="EGB113" s="197"/>
      <c r="EGC113" s="197"/>
      <c r="EGD113" s="197"/>
      <c r="EGE113" s="197"/>
      <c r="EGF113" s="197"/>
      <c r="EGG113" s="197"/>
      <c r="EGH113" s="197"/>
      <c r="EGI113" s="197"/>
      <c r="EGJ113" s="197"/>
      <c r="EGK113" s="197"/>
      <c r="EGL113" s="197"/>
      <c r="EGM113" s="197"/>
      <c r="EGN113" s="197"/>
      <c r="EGO113" s="197"/>
      <c r="EGP113" s="197"/>
      <c r="EGQ113" s="197"/>
      <c r="EGR113" s="197"/>
      <c r="EGS113" s="197"/>
      <c r="EGT113" s="197"/>
      <c r="EGU113" s="197"/>
      <c r="EGV113" s="197"/>
      <c r="EGW113" s="197"/>
      <c r="EGX113" s="197"/>
      <c r="EGY113" s="197"/>
      <c r="EGZ113" s="197"/>
      <c r="EHA113" s="197"/>
      <c r="EHB113" s="197"/>
      <c r="EHC113" s="197"/>
      <c r="EHD113" s="197"/>
      <c r="EHE113" s="197"/>
      <c r="EHF113" s="197"/>
      <c r="EHG113" s="197"/>
      <c r="EHH113" s="197"/>
      <c r="EHI113" s="197"/>
      <c r="EHJ113" s="197"/>
      <c r="EHK113" s="197"/>
      <c r="EHL113" s="197"/>
      <c r="EHM113" s="197"/>
      <c r="EHN113" s="197"/>
      <c r="EHO113" s="197"/>
      <c r="EHP113" s="197"/>
      <c r="EHQ113" s="197"/>
      <c r="EHR113" s="197"/>
      <c r="EHS113" s="197"/>
      <c r="EHT113" s="197"/>
      <c r="EHU113" s="197"/>
      <c r="EHV113" s="197"/>
      <c r="EHW113" s="197"/>
      <c r="EHX113" s="197"/>
      <c r="EHY113" s="197"/>
      <c r="EHZ113" s="197"/>
      <c r="EIA113" s="197"/>
      <c r="EIB113" s="197"/>
      <c r="EIC113" s="197"/>
      <c r="EID113" s="197"/>
      <c r="EIE113" s="197"/>
      <c r="EIF113" s="197"/>
      <c r="EIG113" s="197"/>
      <c r="EIH113" s="197"/>
      <c r="EII113" s="197"/>
      <c r="EIJ113" s="197"/>
      <c r="EIK113" s="197"/>
      <c r="EIL113" s="197"/>
      <c r="EIM113" s="197"/>
      <c r="EIN113" s="197"/>
      <c r="EIO113" s="197"/>
      <c r="EIP113" s="197"/>
      <c r="EIQ113" s="197"/>
      <c r="EIR113" s="197"/>
      <c r="EIS113" s="197"/>
      <c r="EIT113" s="197"/>
      <c r="EIU113" s="197"/>
      <c r="EIV113" s="197"/>
      <c r="EIW113" s="197"/>
      <c r="EIX113" s="197"/>
      <c r="EIY113" s="197"/>
      <c r="EIZ113" s="197"/>
      <c r="EJA113" s="197"/>
      <c r="EJB113" s="197"/>
      <c r="EJC113" s="197"/>
      <c r="EJD113" s="197"/>
      <c r="EJE113" s="197"/>
      <c r="EJF113" s="197"/>
      <c r="EJG113" s="197"/>
      <c r="EJH113" s="197"/>
      <c r="EJI113" s="197"/>
      <c r="EJJ113" s="197"/>
      <c r="EJK113" s="197"/>
      <c r="EJL113" s="197"/>
      <c r="EJM113" s="197"/>
      <c r="EJN113" s="197"/>
      <c r="EJO113" s="197"/>
      <c r="EJP113" s="197"/>
      <c r="EJQ113" s="197"/>
      <c r="EJR113" s="197"/>
      <c r="EJS113" s="197"/>
      <c r="EJT113" s="197"/>
      <c r="EJU113" s="197"/>
      <c r="EJV113" s="197"/>
      <c r="EJW113" s="197"/>
      <c r="EJX113" s="197"/>
      <c r="EJY113" s="197"/>
      <c r="EJZ113" s="197"/>
      <c r="EKA113" s="197"/>
      <c r="EKB113" s="197"/>
      <c r="EKC113" s="197"/>
      <c r="EKD113" s="197"/>
      <c r="EKE113" s="197"/>
      <c r="EKF113" s="197"/>
      <c r="EKG113" s="197"/>
      <c r="EKH113" s="197"/>
      <c r="EKI113" s="197"/>
      <c r="EKJ113" s="197"/>
      <c r="EKK113" s="197"/>
      <c r="EKL113" s="197"/>
      <c r="EKM113" s="197"/>
      <c r="EKN113" s="197"/>
      <c r="EKO113" s="197"/>
      <c r="EKP113" s="197"/>
      <c r="EKQ113" s="197"/>
      <c r="EKR113" s="197"/>
      <c r="EKS113" s="197"/>
      <c r="EKT113" s="197"/>
      <c r="EKU113" s="197"/>
      <c r="EKV113" s="197"/>
      <c r="EKW113" s="197"/>
      <c r="EKX113" s="197"/>
      <c r="EKY113" s="197"/>
      <c r="EKZ113" s="197"/>
      <c r="ELA113" s="197"/>
      <c r="ELB113" s="197"/>
      <c r="ELC113" s="197"/>
      <c r="ELD113" s="197"/>
      <c r="ELE113" s="197"/>
      <c r="ELF113" s="197"/>
      <c r="ELG113" s="197"/>
      <c r="ELH113" s="197"/>
      <c r="ELI113" s="197"/>
      <c r="ELJ113" s="197"/>
      <c r="ELK113" s="197"/>
      <c r="ELL113" s="197"/>
      <c r="ELM113" s="197"/>
      <c r="ELN113" s="197"/>
      <c r="ELO113" s="197"/>
      <c r="ELP113" s="197"/>
      <c r="ELQ113" s="197"/>
      <c r="ELR113" s="197"/>
      <c r="ELS113" s="197"/>
      <c r="ELT113" s="197"/>
      <c r="ELU113" s="197"/>
      <c r="ELV113" s="197"/>
      <c r="ELW113" s="197"/>
      <c r="ELX113" s="197"/>
      <c r="ELY113" s="197"/>
      <c r="ELZ113" s="197"/>
      <c r="EMA113" s="197"/>
      <c r="EMB113" s="197"/>
      <c r="EMC113" s="197"/>
      <c r="EMD113" s="197"/>
      <c r="EME113" s="197"/>
      <c r="EMF113" s="197"/>
      <c r="EMG113" s="197"/>
      <c r="EMH113" s="197"/>
      <c r="EMI113" s="197"/>
      <c r="EMJ113" s="197"/>
      <c r="EMK113" s="197"/>
      <c r="EML113" s="197"/>
      <c r="EMM113" s="197"/>
      <c r="EMN113" s="197"/>
      <c r="EMO113" s="197"/>
      <c r="EMP113" s="197"/>
      <c r="EMQ113" s="197"/>
      <c r="EMR113" s="197"/>
      <c r="EMS113" s="197"/>
      <c r="EMT113" s="197"/>
      <c r="EMU113" s="197"/>
      <c r="EMV113" s="197"/>
      <c r="EMW113" s="197"/>
      <c r="EMX113" s="197"/>
      <c r="EMY113" s="197"/>
      <c r="EMZ113" s="197"/>
      <c r="ENA113" s="197"/>
      <c r="ENB113" s="197"/>
      <c r="ENC113" s="197"/>
      <c r="END113" s="197"/>
      <c r="ENE113" s="197"/>
      <c r="ENF113" s="197"/>
      <c r="ENG113" s="197"/>
      <c r="ENH113" s="197"/>
      <c r="ENI113" s="197"/>
      <c r="ENJ113" s="197"/>
      <c r="ENK113" s="197"/>
      <c r="ENL113" s="197"/>
      <c r="ENM113" s="197"/>
      <c r="ENN113" s="197"/>
      <c r="ENO113" s="197"/>
      <c r="ENP113" s="197"/>
      <c r="ENQ113" s="197"/>
      <c r="ENR113" s="197"/>
      <c r="ENS113" s="197"/>
      <c r="ENT113" s="197"/>
      <c r="ENU113" s="197"/>
      <c r="ENV113" s="197"/>
      <c r="ENW113" s="197"/>
      <c r="ENX113" s="197"/>
      <c r="ENY113" s="197"/>
      <c r="ENZ113" s="197"/>
      <c r="EOA113" s="197"/>
      <c r="EOB113" s="197"/>
      <c r="EOC113" s="197"/>
      <c r="EOD113" s="197"/>
      <c r="EOE113" s="197"/>
      <c r="EOF113" s="197"/>
      <c r="EOG113" s="197"/>
      <c r="EOH113" s="197"/>
      <c r="EOI113" s="197"/>
      <c r="EOJ113" s="197"/>
      <c r="EOK113" s="197"/>
      <c r="EOL113" s="197"/>
      <c r="EOM113" s="197"/>
      <c r="EON113" s="197"/>
      <c r="EOO113" s="197"/>
      <c r="EOP113" s="197"/>
      <c r="EOQ113" s="197"/>
      <c r="EOR113" s="197"/>
      <c r="EOS113" s="197"/>
      <c r="EOT113" s="197"/>
      <c r="EOU113" s="197"/>
      <c r="EOV113" s="197"/>
      <c r="EOW113" s="197"/>
      <c r="EOX113" s="197"/>
      <c r="EOY113" s="197"/>
      <c r="EOZ113" s="197"/>
      <c r="EPA113" s="197"/>
      <c r="EPB113" s="197"/>
      <c r="EPC113" s="197"/>
      <c r="EPD113" s="197"/>
      <c r="EPE113" s="197"/>
      <c r="EPF113" s="197"/>
      <c r="EPG113" s="197"/>
      <c r="EPH113" s="197"/>
      <c r="EPI113" s="197"/>
      <c r="EPJ113" s="197"/>
      <c r="EPK113" s="197"/>
      <c r="EPL113" s="197"/>
      <c r="EPM113" s="197"/>
      <c r="EPN113" s="197"/>
      <c r="EPO113" s="197"/>
      <c r="EPP113" s="197"/>
      <c r="EPQ113" s="197"/>
      <c r="EPR113" s="197"/>
      <c r="EPS113" s="197"/>
      <c r="EPT113" s="197"/>
      <c r="EPU113" s="197"/>
      <c r="EPV113" s="197"/>
      <c r="EPW113" s="197"/>
      <c r="EPX113" s="197"/>
      <c r="EPY113" s="197"/>
      <c r="EPZ113" s="197"/>
      <c r="EQA113" s="197"/>
      <c r="EQB113" s="197"/>
      <c r="EQC113" s="197"/>
      <c r="EQD113" s="197"/>
      <c r="EQE113" s="197"/>
      <c r="EQF113" s="197"/>
      <c r="EQG113" s="197"/>
      <c r="EQH113" s="197"/>
      <c r="EQI113" s="197"/>
      <c r="EQJ113" s="197"/>
      <c r="EQK113" s="197"/>
      <c r="EQL113" s="197"/>
      <c r="EQM113" s="197"/>
      <c r="EQN113" s="197"/>
      <c r="EQO113" s="197"/>
      <c r="EQP113" s="197"/>
      <c r="EQQ113" s="197"/>
      <c r="EQR113" s="197"/>
      <c r="EQS113" s="197"/>
      <c r="EQT113" s="197"/>
      <c r="EQU113" s="197"/>
      <c r="EQV113" s="197"/>
      <c r="EQW113" s="197"/>
      <c r="EQX113" s="197"/>
      <c r="EQY113" s="197"/>
      <c r="EQZ113" s="197"/>
      <c r="ERA113" s="197"/>
      <c r="ERB113" s="197"/>
      <c r="ERC113" s="197"/>
      <c r="ERD113" s="197"/>
      <c r="ERE113" s="197"/>
      <c r="ERF113" s="197"/>
      <c r="ERG113" s="197"/>
      <c r="ERH113" s="197"/>
      <c r="ERI113" s="197"/>
      <c r="ERJ113" s="197"/>
      <c r="ERK113" s="197"/>
      <c r="ERL113" s="197"/>
      <c r="ERM113" s="197"/>
      <c r="ERN113" s="197"/>
      <c r="ERO113" s="197"/>
      <c r="ERP113" s="197"/>
      <c r="ERQ113" s="197"/>
      <c r="ERR113" s="197"/>
      <c r="ERS113" s="197"/>
      <c r="ERT113" s="197"/>
      <c r="ERU113" s="197"/>
      <c r="ERV113" s="197"/>
      <c r="ERW113" s="197"/>
      <c r="ERX113" s="197"/>
      <c r="ERY113" s="197"/>
      <c r="ERZ113" s="197"/>
      <c r="ESA113" s="197"/>
      <c r="ESB113" s="197"/>
      <c r="ESC113" s="197"/>
      <c r="ESD113" s="197"/>
      <c r="ESE113" s="197"/>
      <c r="ESF113" s="197"/>
      <c r="ESG113" s="197"/>
      <c r="ESH113" s="197"/>
      <c r="ESI113" s="197"/>
      <c r="ESJ113" s="197"/>
      <c r="ESK113" s="197"/>
      <c r="ESL113" s="197"/>
      <c r="ESM113" s="197"/>
      <c r="ESN113" s="197"/>
      <c r="ESO113" s="197"/>
      <c r="ESP113" s="197"/>
      <c r="ESQ113" s="197"/>
      <c r="ESR113" s="197"/>
      <c r="ESS113" s="197"/>
      <c r="EST113" s="197"/>
      <c r="ESU113" s="197"/>
      <c r="ESV113" s="197"/>
      <c r="ESW113" s="197"/>
      <c r="ESX113" s="197"/>
      <c r="ESY113" s="197"/>
      <c r="ESZ113" s="197"/>
      <c r="ETA113" s="197"/>
      <c r="ETB113" s="197"/>
      <c r="ETC113" s="197"/>
      <c r="ETD113" s="197"/>
      <c r="ETE113" s="197"/>
      <c r="ETF113" s="197"/>
      <c r="ETG113" s="197"/>
      <c r="ETH113" s="197"/>
      <c r="ETI113" s="197"/>
      <c r="ETJ113" s="197"/>
      <c r="ETK113" s="197"/>
      <c r="ETL113" s="197"/>
      <c r="ETM113" s="197"/>
      <c r="ETN113" s="197"/>
      <c r="ETO113" s="197"/>
      <c r="ETP113" s="197"/>
      <c r="ETQ113" s="197"/>
      <c r="ETR113" s="197"/>
      <c r="ETS113" s="197"/>
      <c r="ETT113" s="197"/>
      <c r="ETU113" s="197"/>
      <c r="ETV113" s="197"/>
      <c r="ETW113" s="197"/>
      <c r="ETX113" s="197"/>
      <c r="ETY113" s="197"/>
      <c r="ETZ113" s="197"/>
      <c r="EUA113" s="197"/>
      <c r="EUB113" s="197"/>
      <c r="EUC113" s="197"/>
      <c r="EUD113" s="197"/>
      <c r="EUE113" s="197"/>
      <c r="EUF113" s="197"/>
      <c r="EUG113" s="197"/>
      <c r="EUH113" s="197"/>
      <c r="EUI113" s="197"/>
      <c r="EUJ113" s="197"/>
      <c r="EUK113" s="197"/>
      <c r="EUL113" s="197"/>
      <c r="EUM113" s="197"/>
      <c r="EUN113" s="197"/>
      <c r="EUO113" s="197"/>
      <c r="EUP113" s="197"/>
      <c r="EUQ113" s="197"/>
      <c r="EUR113" s="197"/>
      <c r="EUS113" s="197"/>
      <c r="EUT113" s="197"/>
      <c r="EUU113" s="197"/>
      <c r="EUV113" s="197"/>
      <c r="EUW113" s="197"/>
      <c r="EUX113" s="197"/>
      <c r="EUY113" s="197"/>
      <c r="EUZ113" s="197"/>
      <c r="EVA113" s="197"/>
      <c r="EVB113" s="197"/>
      <c r="EVC113" s="197"/>
      <c r="EVD113" s="197"/>
      <c r="EVE113" s="197"/>
      <c r="EVF113" s="197"/>
      <c r="EVG113" s="197"/>
      <c r="EVH113" s="197"/>
      <c r="EVI113" s="197"/>
      <c r="EVJ113" s="197"/>
      <c r="EVK113" s="197"/>
      <c r="EVL113" s="197"/>
      <c r="EVM113" s="197"/>
      <c r="EVN113" s="197"/>
      <c r="EVO113" s="197"/>
      <c r="EVP113" s="197"/>
      <c r="EVQ113" s="197"/>
      <c r="EVR113" s="197"/>
      <c r="EVS113" s="197"/>
      <c r="EVT113" s="197"/>
      <c r="EVU113" s="197"/>
      <c r="EVV113" s="197"/>
      <c r="EVW113" s="197"/>
      <c r="EVX113" s="197"/>
      <c r="EVY113" s="197"/>
      <c r="EVZ113" s="197"/>
      <c r="EWA113" s="197"/>
      <c r="EWB113" s="197"/>
      <c r="EWC113" s="197"/>
      <c r="EWD113" s="197"/>
      <c r="EWE113" s="197"/>
      <c r="EWF113" s="197"/>
      <c r="EWG113" s="197"/>
      <c r="EWH113" s="197"/>
      <c r="EWI113" s="197"/>
      <c r="EWJ113" s="197"/>
      <c r="EWK113" s="197"/>
      <c r="EWL113" s="197"/>
      <c r="EWM113" s="197"/>
      <c r="EWN113" s="197"/>
      <c r="EWO113" s="197"/>
      <c r="EWP113" s="197"/>
      <c r="EWQ113" s="197"/>
      <c r="EWR113" s="197"/>
      <c r="EWS113" s="197"/>
      <c r="EWT113" s="197"/>
      <c r="EWU113" s="197"/>
      <c r="EWV113" s="197"/>
      <c r="EWW113" s="197"/>
      <c r="EWX113" s="197"/>
      <c r="EWY113" s="197"/>
      <c r="EWZ113" s="197"/>
      <c r="EXA113" s="197"/>
      <c r="EXB113" s="197"/>
      <c r="EXC113" s="197"/>
      <c r="EXD113" s="197"/>
      <c r="EXE113" s="197"/>
      <c r="EXF113" s="197"/>
      <c r="EXG113" s="197"/>
      <c r="EXH113" s="197"/>
      <c r="EXI113" s="197"/>
      <c r="EXJ113" s="197"/>
      <c r="EXK113" s="197"/>
      <c r="EXL113" s="197"/>
      <c r="EXM113" s="197"/>
      <c r="EXN113" s="197"/>
      <c r="EXO113" s="197"/>
      <c r="EXP113" s="197"/>
      <c r="EXQ113" s="197"/>
      <c r="EXR113" s="197"/>
      <c r="EXS113" s="197"/>
      <c r="EXT113" s="197"/>
      <c r="EXU113" s="197"/>
      <c r="EXV113" s="197"/>
      <c r="EXW113" s="197"/>
      <c r="EXX113" s="197"/>
      <c r="EXY113" s="197"/>
      <c r="EXZ113" s="197"/>
      <c r="EYA113" s="197"/>
      <c r="EYB113" s="197"/>
      <c r="EYC113" s="197"/>
      <c r="EYD113" s="197"/>
      <c r="EYE113" s="197"/>
      <c r="EYF113" s="197"/>
      <c r="EYG113" s="197"/>
      <c r="EYH113" s="197"/>
      <c r="EYI113" s="197"/>
      <c r="EYJ113" s="197"/>
      <c r="EYK113" s="197"/>
      <c r="EYL113" s="197"/>
      <c r="EYM113" s="197"/>
      <c r="EYN113" s="197"/>
      <c r="EYO113" s="197"/>
      <c r="EYP113" s="197"/>
      <c r="EYQ113" s="197"/>
      <c r="EYR113" s="197"/>
      <c r="EYS113" s="197"/>
      <c r="EYT113" s="197"/>
      <c r="EYU113" s="197"/>
      <c r="EYV113" s="197"/>
      <c r="EYW113" s="197"/>
      <c r="EYX113" s="197"/>
      <c r="EYY113" s="197"/>
      <c r="EYZ113" s="197"/>
      <c r="EZA113" s="197"/>
      <c r="EZB113" s="197"/>
      <c r="EZC113" s="197"/>
      <c r="EZD113" s="197"/>
      <c r="EZE113" s="197"/>
      <c r="EZF113" s="197"/>
      <c r="EZG113" s="197"/>
      <c r="EZH113" s="197"/>
      <c r="EZI113" s="197"/>
      <c r="EZJ113" s="197"/>
      <c r="EZK113" s="197"/>
      <c r="EZL113" s="197"/>
      <c r="EZM113" s="197"/>
      <c r="EZN113" s="197"/>
      <c r="EZO113" s="197"/>
      <c r="EZP113" s="197"/>
      <c r="EZQ113" s="197"/>
      <c r="EZR113" s="197"/>
      <c r="EZS113" s="197"/>
      <c r="EZT113" s="197"/>
      <c r="EZU113" s="197"/>
      <c r="EZV113" s="197"/>
      <c r="EZW113" s="197"/>
      <c r="EZX113" s="197"/>
      <c r="EZY113" s="197"/>
      <c r="EZZ113" s="197"/>
      <c r="FAA113" s="197"/>
      <c r="FAB113" s="197"/>
      <c r="FAC113" s="197"/>
      <c r="FAD113" s="197"/>
      <c r="FAE113" s="197"/>
      <c r="FAF113" s="197"/>
      <c r="FAG113" s="197"/>
      <c r="FAH113" s="197"/>
      <c r="FAI113" s="197"/>
      <c r="FAJ113" s="197"/>
      <c r="FAK113" s="197"/>
      <c r="FAL113" s="197"/>
      <c r="FAM113" s="197"/>
      <c r="FAN113" s="197"/>
      <c r="FAO113" s="197"/>
      <c r="FAP113" s="197"/>
      <c r="FAQ113" s="197"/>
      <c r="FAR113" s="197"/>
      <c r="FAS113" s="197"/>
      <c r="FAT113" s="197"/>
      <c r="FAU113" s="197"/>
      <c r="FAV113" s="197"/>
      <c r="FAW113" s="197"/>
      <c r="FAX113" s="197"/>
      <c r="FAY113" s="197"/>
      <c r="FAZ113" s="197"/>
      <c r="FBA113" s="197"/>
      <c r="FBB113" s="197"/>
      <c r="FBC113" s="197"/>
      <c r="FBD113" s="197"/>
      <c r="FBE113" s="197"/>
      <c r="FBF113" s="197"/>
      <c r="FBG113" s="197"/>
      <c r="FBH113" s="197"/>
      <c r="FBI113" s="197"/>
      <c r="FBJ113" s="197"/>
      <c r="FBK113" s="197"/>
      <c r="FBL113" s="197"/>
      <c r="FBM113" s="197"/>
      <c r="FBN113" s="197"/>
      <c r="FBO113" s="197"/>
      <c r="FBP113" s="197"/>
      <c r="FBQ113" s="197"/>
      <c r="FBR113" s="197"/>
      <c r="FBS113" s="197"/>
      <c r="FBT113" s="197"/>
      <c r="FBU113" s="197"/>
      <c r="FBV113" s="197"/>
      <c r="FBW113" s="197"/>
      <c r="FBX113" s="197"/>
      <c r="FBY113" s="197"/>
      <c r="FBZ113" s="197"/>
      <c r="FCA113" s="197"/>
      <c r="FCB113" s="197"/>
      <c r="FCC113" s="197"/>
      <c r="FCD113" s="197"/>
      <c r="FCE113" s="197"/>
      <c r="FCF113" s="197"/>
      <c r="FCG113" s="197"/>
      <c r="FCH113" s="197"/>
      <c r="FCI113" s="197"/>
      <c r="FCJ113" s="197"/>
      <c r="FCK113" s="197"/>
      <c r="FCL113" s="197"/>
      <c r="FCM113" s="197"/>
      <c r="FCN113" s="197"/>
      <c r="FCO113" s="197"/>
      <c r="FCP113" s="197"/>
      <c r="FCQ113" s="197"/>
      <c r="FCR113" s="197"/>
      <c r="FCS113" s="197"/>
      <c r="FCT113" s="197"/>
      <c r="FCU113" s="197"/>
      <c r="FCV113" s="197"/>
      <c r="FCW113" s="197"/>
      <c r="FCX113" s="197"/>
      <c r="FCY113" s="197"/>
      <c r="FCZ113" s="197"/>
      <c r="FDA113" s="197"/>
      <c r="FDB113" s="197"/>
      <c r="FDC113" s="197"/>
      <c r="FDD113" s="197"/>
      <c r="FDE113" s="197"/>
      <c r="FDF113" s="197"/>
      <c r="FDG113" s="197"/>
      <c r="FDH113" s="197"/>
      <c r="FDI113" s="197"/>
      <c r="FDJ113" s="197"/>
      <c r="FDK113" s="197"/>
      <c r="FDL113" s="197"/>
      <c r="FDM113" s="197"/>
      <c r="FDN113" s="197"/>
      <c r="FDO113" s="197"/>
      <c r="FDP113" s="197"/>
      <c r="FDQ113" s="197"/>
      <c r="FDR113" s="197"/>
      <c r="FDS113" s="197"/>
      <c r="FDT113" s="197"/>
      <c r="FDU113" s="197"/>
      <c r="FDV113" s="197"/>
      <c r="FDW113" s="197"/>
      <c r="FDX113" s="197"/>
      <c r="FDY113" s="197"/>
      <c r="FDZ113" s="197"/>
      <c r="FEA113" s="197"/>
      <c r="FEB113" s="197"/>
      <c r="FEC113" s="197"/>
      <c r="FED113" s="197"/>
      <c r="FEE113" s="197"/>
      <c r="FEF113" s="197"/>
      <c r="FEG113" s="197"/>
      <c r="FEH113" s="197"/>
      <c r="FEI113" s="197"/>
      <c r="FEJ113" s="197"/>
      <c r="FEK113" s="197"/>
      <c r="FEL113" s="197"/>
      <c r="FEM113" s="197"/>
      <c r="FEN113" s="197"/>
      <c r="FEO113" s="197"/>
      <c r="FEP113" s="197"/>
      <c r="FEQ113" s="197"/>
      <c r="FER113" s="197"/>
      <c r="FES113" s="197"/>
      <c r="FET113" s="197"/>
      <c r="FEU113" s="197"/>
      <c r="FEV113" s="197"/>
      <c r="FEW113" s="197"/>
      <c r="FEX113" s="197"/>
      <c r="FEY113" s="197"/>
      <c r="FEZ113" s="197"/>
      <c r="FFA113" s="197"/>
      <c r="FFB113" s="197"/>
      <c r="FFC113" s="197"/>
      <c r="FFD113" s="197"/>
      <c r="FFE113" s="197"/>
      <c r="FFF113" s="197"/>
      <c r="FFG113" s="197"/>
      <c r="FFH113" s="197"/>
      <c r="FFI113" s="197"/>
      <c r="FFJ113" s="197"/>
      <c r="FFK113" s="197"/>
      <c r="FFL113" s="197"/>
      <c r="FFM113" s="197"/>
      <c r="FFN113" s="197"/>
      <c r="FFO113" s="197"/>
      <c r="FFP113" s="197"/>
      <c r="FFQ113" s="197"/>
      <c r="FFR113" s="197"/>
      <c r="FFS113" s="197"/>
      <c r="FFT113" s="197"/>
      <c r="FFU113" s="197"/>
      <c r="FFV113" s="197"/>
      <c r="FFW113" s="197"/>
      <c r="FFX113" s="197"/>
      <c r="FFY113" s="197"/>
      <c r="FFZ113" s="197"/>
      <c r="FGA113" s="197"/>
      <c r="FGB113" s="197"/>
      <c r="FGC113" s="197"/>
      <c r="FGD113" s="197"/>
      <c r="FGE113" s="197"/>
      <c r="FGF113" s="197"/>
      <c r="FGG113" s="197"/>
      <c r="FGH113" s="197"/>
      <c r="FGI113" s="197"/>
      <c r="FGJ113" s="197"/>
      <c r="FGK113" s="197"/>
      <c r="FGL113" s="197"/>
      <c r="FGM113" s="197"/>
      <c r="FGN113" s="197"/>
      <c r="FGO113" s="197"/>
      <c r="FGP113" s="197"/>
      <c r="FGQ113" s="197"/>
      <c r="FGR113" s="197"/>
      <c r="FGS113" s="197"/>
      <c r="FGT113" s="197"/>
      <c r="FGU113" s="197"/>
      <c r="FGV113" s="197"/>
      <c r="FGW113" s="197"/>
      <c r="FGX113" s="197"/>
      <c r="FGY113" s="197"/>
      <c r="FGZ113" s="197"/>
      <c r="FHA113" s="197"/>
      <c r="FHB113" s="197"/>
      <c r="FHC113" s="197"/>
      <c r="FHD113" s="197"/>
      <c r="FHE113" s="197"/>
      <c r="FHF113" s="197"/>
      <c r="FHG113" s="197"/>
      <c r="FHH113" s="197"/>
      <c r="FHI113" s="197"/>
      <c r="FHJ113" s="197"/>
      <c r="FHK113" s="197"/>
      <c r="FHL113" s="197"/>
      <c r="FHM113" s="197"/>
      <c r="FHN113" s="197"/>
      <c r="FHO113" s="197"/>
      <c r="FHP113" s="197"/>
      <c r="FHQ113" s="197"/>
      <c r="FHR113" s="197"/>
      <c r="FHS113" s="197"/>
      <c r="FHT113" s="197"/>
      <c r="FHU113" s="197"/>
      <c r="FHV113" s="197"/>
      <c r="FHW113" s="197"/>
      <c r="FHX113" s="197"/>
      <c r="FHY113" s="197"/>
      <c r="FHZ113" s="197"/>
      <c r="FIA113" s="197"/>
      <c r="FIB113" s="197"/>
      <c r="FIC113" s="197"/>
      <c r="FID113" s="197"/>
      <c r="FIE113" s="197"/>
      <c r="FIF113" s="197"/>
      <c r="FIG113" s="197"/>
      <c r="FIH113" s="197"/>
      <c r="FII113" s="197"/>
      <c r="FIJ113" s="197"/>
      <c r="FIK113" s="197"/>
      <c r="FIL113" s="197"/>
      <c r="FIM113" s="197"/>
      <c r="FIN113" s="197"/>
      <c r="FIO113" s="197"/>
      <c r="FIP113" s="197"/>
      <c r="FIQ113" s="197"/>
      <c r="FIR113" s="197"/>
      <c r="FIS113" s="197"/>
      <c r="FIT113" s="197"/>
      <c r="FIU113" s="197"/>
      <c r="FIV113" s="197"/>
      <c r="FIW113" s="197"/>
      <c r="FIX113" s="197"/>
      <c r="FIY113" s="197"/>
      <c r="FIZ113" s="197"/>
      <c r="FJA113" s="197"/>
      <c r="FJB113" s="197"/>
      <c r="FJC113" s="197"/>
      <c r="FJD113" s="197"/>
      <c r="FJE113" s="197"/>
      <c r="FJF113" s="197"/>
      <c r="FJG113" s="197"/>
      <c r="FJH113" s="197"/>
      <c r="FJI113" s="197"/>
      <c r="FJJ113" s="197"/>
      <c r="FJK113" s="197"/>
      <c r="FJL113" s="197"/>
      <c r="FJM113" s="197"/>
      <c r="FJN113" s="197"/>
      <c r="FJO113" s="197"/>
      <c r="FJP113" s="197"/>
      <c r="FJQ113" s="197"/>
      <c r="FJR113" s="197"/>
      <c r="FJS113" s="197"/>
      <c r="FJT113" s="197"/>
      <c r="FJU113" s="197"/>
      <c r="FJV113" s="197"/>
      <c r="FJW113" s="197"/>
      <c r="FJX113" s="197"/>
      <c r="FJY113" s="197"/>
      <c r="FJZ113" s="197"/>
      <c r="FKA113" s="197"/>
      <c r="FKB113" s="197"/>
      <c r="FKC113" s="197"/>
      <c r="FKD113" s="197"/>
      <c r="FKE113" s="197"/>
      <c r="FKF113" s="197"/>
      <c r="FKG113" s="197"/>
      <c r="FKH113" s="197"/>
      <c r="FKI113" s="197"/>
      <c r="FKJ113" s="197"/>
      <c r="FKK113" s="197"/>
      <c r="FKL113" s="197"/>
      <c r="FKM113" s="197"/>
      <c r="FKN113" s="197"/>
      <c r="FKO113" s="197"/>
      <c r="FKP113" s="197"/>
      <c r="FKQ113" s="197"/>
      <c r="FKR113" s="197"/>
      <c r="FKS113" s="197"/>
      <c r="FKT113" s="197"/>
      <c r="FKU113" s="197"/>
      <c r="FKV113" s="197"/>
      <c r="FKW113" s="197"/>
      <c r="FKX113" s="197"/>
      <c r="FKY113" s="197"/>
      <c r="FKZ113" s="197"/>
      <c r="FLA113" s="197"/>
      <c r="FLB113" s="197"/>
      <c r="FLC113" s="197"/>
      <c r="FLD113" s="197"/>
      <c r="FLE113" s="197"/>
      <c r="FLF113" s="197"/>
      <c r="FLG113" s="197"/>
      <c r="FLH113" s="197"/>
      <c r="FLI113" s="197"/>
      <c r="FLJ113" s="197"/>
      <c r="FLK113" s="197"/>
      <c r="FLL113" s="197"/>
      <c r="FLM113" s="197"/>
      <c r="FLN113" s="197"/>
      <c r="FLO113" s="197"/>
      <c r="FLP113" s="197"/>
      <c r="FLQ113" s="197"/>
      <c r="FLR113" s="197"/>
      <c r="FLS113" s="197"/>
      <c r="FLT113" s="197"/>
      <c r="FLU113" s="197"/>
      <c r="FLV113" s="197"/>
      <c r="FLW113" s="197"/>
      <c r="FLX113" s="197"/>
      <c r="FLY113" s="197"/>
      <c r="FLZ113" s="197"/>
      <c r="FMA113" s="197"/>
      <c r="FMB113" s="197"/>
      <c r="FMC113" s="197"/>
      <c r="FMD113" s="197"/>
      <c r="FME113" s="197"/>
      <c r="FMF113" s="197"/>
      <c r="FMG113" s="197"/>
      <c r="FMH113" s="197"/>
      <c r="FMI113" s="197"/>
      <c r="FMJ113" s="197"/>
      <c r="FMK113" s="197"/>
      <c r="FML113" s="197"/>
      <c r="FMM113" s="197"/>
      <c r="FMN113" s="197"/>
      <c r="FMO113" s="197"/>
      <c r="FMP113" s="197"/>
      <c r="FMQ113" s="197"/>
      <c r="FMR113" s="197"/>
      <c r="FMS113" s="197"/>
      <c r="FMT113" s="197"/>
      <c r="FMU113" s="197"/>
      <c r="FMV113" s="197"/>
      <c r="FMW113" s="197"/>
      <c r="FMX113" s="197"/>
      <c r="FMY113" s="197"/>
      <c r="FMZ113" s="197"/>
      <c r="FNA113" s="197"/>
      <c r="FNB113" s="197"/>
      <c r="FNC113" s="197"/>
      <c r="FND113" s="197"/>
      <c r="FNE113" s="197"/>
      <c r="FNF113" s="197"/>
      <c r="FNG113" s="197"/>
      <c r="FNH113" s="197"/>
      <c r="FNI113" s="197"/>
      <c r="FNJ113" s="197"/>
      <c r="FNK113" s="197"/>
      <c r="FNL113" s="197"/>
      <c r="FNM113" s="197"/>
      <c r="FNN113" s="197"/>
      <c r="FNO113" s="197"/>
      <c r="FNP113" s="197"/>
      <c r="FNQ113" s="197"/>
      <c r="FNR113" s="197"/>
      <c r="FNS113" s="197"/>
      <c r="FNT113" s="197"/>
      <c r="FNU113" s="197"/>
      <c r="FNV113" s="197"/>
      <c r="FNW113" s="197"/>
      <c r="FNX113" s="197"/>
      <c r="FNY113" s="197"/>
      <c r="FNZ113" s="197"/>
      <c r="FOA113" s="197"/>
      <c r="FOB113" s="197"/>
      <c r="FOC113" s="197"/>
      <c r="FOD113" s="197"/>
      <c r="FOE113" s="197"/>
      <c r="FOF113" s="197"/>
      <c r="FOG113" s="197"/>
      <c r="FOH113" s="197"/>
      <c r="FOI113" s="197"/>
      <c r="FOJ113" s="197"/>
      <c r="FOK113" s="197"/>
      <c r="FOL113" s="197"/>
      <c r="FOM113" s="197"/>
      <c r="FON113" s="197"/>
      <c r="FOO113" s="197"/>
      <c r="FOP113" s="197"/>
      <c r="FOQ113" s="197"/>
      <c r="FOR113" s="197"/>
      <c r="FOS113" s="197"/>
      <c r="FOT113" s="197"/>
      <c r="FOU113" s="197"/>
      <c r="FOV113" s="197"/>
      <c r="FOW113" s="197"/>
      <c r="FOX113" s="197"/>
      <c r="FOY113" s="197"/>
      <c r="FOZ113" s="197"/>
      <c r="FPA113" s="197"/>
      <c r="FPB113" s="197"/>
      <c r="FPC113" s="197"/>
      <c r="FPD113" s="197"/>
      <c r="FPE113" s="197"/>
      <c r="FPF113" s="197"/>
      <c r="FPG113" s="197"/>
      <c r="FPH113" s="197"/>
      <c r="FPI113" s="197"/>
      <c r="FPJ113" s="197"/>
      <c r="FPK113" s="197"/>
      <c r="FPL113" s="197"/>
      <c r="FPM113" s="197"/>
      <c r="FPN113" s="197"/>
      <c r="FPO113" s="197"/>
      <c r="FPP113" s="197"/>
      <c r="FPQ113" s="197"/>
      <c r="FPR113" s="197"/>
      <c r="FPS113" s="197"/>
      <c r="FPT113" s="197"/>
      <c r="FPU113" s="197"/>
      <c r="FPV113" s="197"/>
      <c r="FPW113" s="197"/>
      <c r="FPX113" s="197"/>
      <c r="FPY113" s="197"/>
      <c r="FPZ113" s="197"/>
      <c r="FQA113" s="197"/>
      <c r="FQB113" s="197"/>
      <c r="FQC113" s="197"/>
      <c r="FQD113" s="197"/>
      <c r="FQE113" s="197"/>
      <c r="FQF113" s="197"/>
      <c r="FQG113" s="197"/>
      <c r="FQH113" s="197"/>
      <c r="FQI113" s="197"/>
      <c r="FQJ113" s="197"/>
      <c r="FQK113" s="197"/>
      <c r="FQL113" s="197"/>
      <c r="FQM113" s="197"/>
      <c r="FQN113" s="197"/>
      <c r="FQO113" s="197"/>
      <c r="FQP113" s="197"/>
      <c r="FQQ113" s="197"/>
      <c r="FQR113" s="197"/>
      <c r="FQS113" s="197"/>
      <c r="FQT113" s="197"/>
      <c r="FQU113" s="197"/>
      <c r="FQV113" s="197"/>
      <c r="FQW113" s="197"/>
      <c r="FQX113" s="197"/>
      <c r="FQY113" s="197"/>
      <c r="FQZ113" s="197"/>
      <c r="FRA113" s="197"/>
      <c r="FRB113" s="197"/>
      <c r="FRC113" s="197"/>
      <c r="FRD113" s="197"/>
      <c r="FRE113" s="197"/>
      <c r="FRF113" s="197"/>
      <c r="FRG113" s="197"/>
      <c r="FRH113" s="197"/>
      <c r="FRI113" s="197"/>
      <c r="FRJ113" s="197"/>
      <c r="FRK113" s="197"/>
      <c r="FRL113" s="197"/>
      <c r="FRM113" s="197"/>
      <c r="FRN113" s="197"/>
      <c r="FRO113" s="197"/>
      <c r="FRP113" s="197"/>
      <c r="FRQ113" s="197"/>
      <c r="FRR113" s="197"/>
      <c r="FRS113" s="197"/>
      <c r="FRT113" s="197"/>
      <c r="FRU113" s="197"/>
      <c r="FRV113" s="197"/>
      <c r="FRW113" s="197"/>
      <c r="FRX113" s="197"/>
      <c r="FRY113" s="197"/>
      <c r="FRZ113" s="197"/>
      <c r="FSA113" s="197"/>
      <c r="FSB113" s="197"/>
      <c r="FSC113" s="197"/>
      <c r="FSD113" s="197"/>
      <c r="FSE113" s="197"/>
      <c r="FSF113" s="197"/>
      <c r="FSG113" s="197"/>
      <c r="FSH113" s="197"/>
      <c r="FSI113" s="197"/>
      <c r="FSJ113" s="197"/>
      <c r="FSK113" s="197"/>
      <c r="FSL113" s="197"/>
      <c r="FSM113" s="197"/>
      <c r="FSN113" s="197"/>
      <c r="FSO113" s="197"/>
      <c r="FSP113" s="197"/>
      <c r="FSQ113" s="197"/>
      <c r="FSR113" s="197"/>
      <c r="FSS113" s="197"/>
      <c r="FST113" s="197"/>
      <c r="FSU113" s="197"/>
      <c r="FSV113" s="197"/>
      <c r="FSW113" s="197"/>
      <c r="FSX113" s="197"/>
      <c r="FSY113" s="197"/>
      <c r="FSZ113" s="197"/>
      <c r="FTA113" s="197"/>
      <c r="FTB113" s="197"/>
      <c r="FTC113" s="197"/>
      <c r="FTD113" s="197"/>
      <c r="FTE113" s="197"/>
      <c r="FTF113" s="197"/>
      <c r="FTG113" s="197"/>
      <c r="FTH113" s="197"/>
      <c r="FTI113" s="197"/>
      <c r="FTJ113" s="197"/>
      <c r="FTK113" s="197"/>
      <c r="FTL113" s="197"/>
      <c r="FTM113" s="197"/>
      <c r="FTN113" s="197"/>
      <c r="FTO113" s="197"/>
      <c r="FTP113" s="197"/>
      <c r="FTQ113" s="197"/>
      <c r="FTR113" s="197"/>
      <c r="FTS113" s="197"/>
      <c r="FTT113" s="197"/>
      <c r="FTU113" s="197"/>
      <c r="FTV113" s="197"/>
      <c r="FTW113" s="197"/>
      <c r="FTX113" s="197"/>
      <c r="FTY113" s="197"/>
      <c r="FTZ113" s="197"/>
      <c r="FUA113" s="197"/>
      <c r="FUB113" s="197"/>
      <c r="FUC113" s="197"/>
      <c r="FUD113" s="197"/>
      <c r="FUE113" s="197"/>
      <c r="FUF113" s="197"/>
      <c r="FUG113" s="197"/>
      <c r="FUH113" s="197"/>
      <c r="FUI113" s="197"/>
      <c r="FUJ113" s="197"/>
      <c r="FUK113" s="197"/>
      <c r="FUL113" s="197"/>
      <c r="FUM113" s="197"/>
      <c r="FUN113" s="197"/>
      <c r="FUO113" s="197"/>
      <c r="FUP113" s="197"/>
      <c r="FUQ113" s="197"/>
      <c r="FUR113" s="197"/>
      <c r="FUS113" s="197"/>
      <c r="FUT113" s="197"/>
      <c r="FUU113" s="197"/>
      <c r="FUV113" s="197"/>
      <c r="FUW113" s="197"/>
      <c r="FUX113" s="197"/>
      <c r="FUY113" s="197"/>
      <c r="FUZ113" s="197"/>
      <c r="FVA113" s="197"/>
      <c r="FVB113" s="197"/>
      <c r="FVC113" s="197"/>
      <c r="FVD113" s="197"/>
      <c r="FVE113" s="197"/>
      <c r="FVF113" s="197"/>
      <c r="FVG113" s="197"/>
      <c r="FVH113" s="197"/>
      <c r="FVI113" s="197"/>
      <c r="FVJ113" s="197"/>
      <c r="FVK113" s="197"/>
      <c r="FVL113" s="197"/>
      <c r="FVM113" s="197"/>
      <c r="FVN113" s="197"/>
      <c r="FVO113" s="197"/>
      <c r="FVP113" s="197"/>
      <c r="FVQ113" s="197"/>
      <c r="FVR113" s="197"/>
      <c r="FVS113" s="197"/>
      <c r="FVT113" s="197"/>
      <c r="FVU113" s="197"/>
      <c r="FVV113" s="197"/>
      <c r="FVW113" s="197"/>
      <c r="FVX113" s="197"/>
      <c r="FVY113" s="197"/>
      <c r="FVZ113" s="197"/>
      <c r="FWA113" s="197"/>
      <c r="FWB113" s="197"/>
      <c r="FWC113" s="197"/>
      <c r="FWD113" s="197"/>
      <c r="FWE113" s="197"/>
      <c r="FWF113" s="197"/>
      <c r="FWG113" s="197"/>
      <c r="FWH113" s="197"/>
      <c r="FWI113" s="197"/>
      <c r="FWJ113" s="197"/>
      <c r="FWK113" s="197"/>
      <c r="FWL113" s="197"/>
      <c r="FWM113" s="197"/>
      <c r="FWN113" s="197"/>
      <c r="FWO113" s="197"/>
      <c r="FWP113" s="197"/>
      <c r="FWQ113" s="197"/>
      <c r="FWR113" s="197"/>
      <c r="FWS113" s="197"/>
      <c r="FWT113" s="197"/>
      <c r="FWU113" s="197"/>
      <c r="FWV113" s="197"/>
      <c r="FWW113" s="197"/>
      <c r="FWX113" s="197"/>
      <c r="FWY113" s="197"/>
      <c r="FWZ113" s="197"/>
      <c r="FXA113" s="197"/>
      <c r="FXB113" s="197"/>
      <c r="FXC113" s="197"/>
      <c r="FXD113" s="197"/>
      <c r="FXE113" s="197"/>
      <c r="FXF113" s="197"/>
      <c r="FXG113" s="197"/>
      <c r="FXH113" s="197"/>
      <c r="FXI113" s="197"/>
      <c r="FXJ113" s="197"/>
      <c r="FXK113" s="197"/>
      <c r="FXL113" s="197"/>
      <c r="FXM113" s="197"/>
      <c r="FXN113" s="197"/>
      <c r="FXO113" s="197"/>
      <c r="FXP113" s="197"/>
      <c r="FXQ113" s="197"/>
      <c r="FXR113" s="197"/>
      <c r="FXS113" s="197"/>
      <c r="FXT113" s="197"/>
      <c r="FXU113" s="197"/>
      <c r="FXV113" s="197"/>
      <c r="FXW113" s="197"/>
      <c r="FXX113" s="197"/>
      <c r="FXY113" s="197"/>
      <c r="FXZ113" s="197"/>
      <c r="FYA113" s="197"/>
      <c r="FYB113" s="197"/>
      <c r="FYC113" s="197"/>
      <c r="FYD113" s="197"/>
      <c r="FYE113" s="197"/>
      <c r="FYF113" s="197"/>
      <c r="FYG113" s="197"/>
      <c r="FYH113" s="197"/>
      <c r="FYI113" s="197"/>
      <c r="FYJ113" s="197"/>
      <c r="FYK113" s="197"/>
      <c r="FYL113" s="197"/>
      <c r="FYM113" s="197"/>
      <c r="FYN113" s="197"/>
      <c r="FYO113" s="197"/>
      <c r="FYP113" s="197"/>
      <c r="FYQ113" s="197"/>
      <c r="FYR113" s="197"/>
      <c r="FYS113" s="197"/>
      <c r="FYT113" s="197"/>
      <c r="FYU113" s="197"/>
      <c r="FYV113" s="197"/>
      <c r="FYW113" s="197"/>
      <c r="FYX113" s="197"/>
      <c r="FYY113" s="197"/>
      <c r="FYZ113" s="197"/>
      <c r="FZA113" s="197"/>
      <c r="FZB113" s="197"/>
      <c r="FZC113" s="197"/>
      <c r="FZD113" s="197"/>
      <c r="FZE113" s="197"/>
      <c r="FZF113" s="197"/>
      <c r="FZG113" s="197"/>
      <c r="FZH113" s="197"/>
      <c r="FZI113" s="197"/>
      <c r="FZJ113" s="197"/>
      <c r="FZK113" s="197"/>
      <c r="FZL113" s="197"/>
      <c r="FZM113" s="197"/>
      <c r="FZN113" s="197"/>
      <c r="FZO113" s="197"/>
      <c r="FZP113" s="197"/>
      <c r="FZQ113" s="197"/>
      <c r="FZR113" s="197"/>
      <c r="FZS113" s="197"/>
      <c r="FZT113" s="197"/>
      <c r="FZU113" s="197"/>
      <c r="FZV113" s="197"/>
      <c r="FZW113" s="197"/>
      <c r="FZX113" s="197"/>
      <c r="FZY113" s="197"/>
      <c r="FZZ113" s="197"/>
      <c r="GAA113" s="197"/>
      <c r="GAB113" s="197"/>
      <c r="GAC113" s="197"/>
      <c r="GAD113" s="197"/>
      <c r="GAE113" s="197"/>
      <c r="GAF113" s="197"/>
      <c r="GAG113" s="197"/>
      <c r="GAH113" s="197"/>
      <c r="GAI113" s="197"/>
      <c r="GAJ113" s="197"/>
      <c r="GAK113" s="197"/>
      <c r="GAL113" s="197"/>
      <c r="GAM113" s="197"/>
      <c r="GAN113" s="197"/>
      <c r="GAO113" s="197"/>
      <c r="GAP113" s="197"/>
      <c r="GAQ113" s="197"/>
      <c r="GAR113" s="197"/>
      <c r="GAS113" s="197"/>
      <c r="GAT113" s="197"/>
      <c r="GAU113" s="197"/>
      <c r="GAV113" s="197"/>
      <c r="GAW113" s="197"/>
      <c r="GAX113" s="197"/>
      <c r="GAY113" s="197"/>
      <c r="GAZ113" s="197"/>
      <c r="GBA113" s="197"/>
      <c r="GBB113" s="197"/>
      <c r="GBC113" s="197"/>
      <c r="GBD113" s="197"/>
      <c r="GBE113" s="197"/>
      <c r="GBF113" s="197"/>
      <c r="GBG113" s="197"/>
      <c r="GBH113" s="197"/>
      <c r="GBI113" s="197"/>
      <c r="GBJ113" s="197"/>
      <c r="GBK113" s="197"/>
      <c r="GBL113" s="197"/>
      <c r="GBM113" s="197"/>
      <c r="GBN113" s="197"/>
      <c r="GBO113" s="197"/>
      <c r="GBP113" s="197"/>
      <c r="GBQ113" s="197"/>
      <c r="GBR113" s="197"/>
      <c r="GBS113" s="197"/>
      <c r="GBT113" s="197"/>
      <c r="GBU113" s="197"/>
      <c r="GBV113" s="197"/>
      <c r="GBW113" s="197"/>
      <c r="GBX113" s="197"/>
      <c r="GBY113" s="197"/>
      <c r="GBZ113" s="197"/>
      <c r="GCA113" s="197"/>
      <c r="GCB113" s="197"/>
      <c r="GCC113" s="197"/>
      <c r="GCD113" s="197"/>
      <c r="GCE113" s="197"/>
      <c r="GCF113" s="197"/>
      <c r="GCG113" s="197"/>
      <c r="GCH113" s="197"/>
      <c r="GCI113" s="197"/>
      <c r="GCJ113" s="197"/>
      <c r="GCK113" s="197"/>
      <c r="GCL113" s="197"/>
      <c r="GCM113" s="197"/>
      <c r="GCN113" s="197"/>
      <c r="GCO113" s="197"/>
      <c r="GCP113" s="197"/>
      <c r="GCQ113" s="197"/>
      <c r="GCR113" s="197"/>
      <c r="GCS113" s="197"/>
      <c r="GCT113" s="197"/>
      <c r="GCU113" s="197"/>
      <c r="GCV113" s="197"/>
      <c r="GCW113" s="197"/>
      <c r="GCX113" s="197"/>
      <c r="GCY113" s="197"/>
      <c r="GCZ113" s="197"/>
      <c r="GDA113" s="197"/>
      <c r="GDB113" s="197"/>
      <c r="GDC113" s="197"/>
      <c r="GDD113" s="197"/>
      <c r="GDE113" s="197"/>
      <c r="GDF113" s="197"/>
      <c r="GDG113" s="197"/>
      <c r="GDH113" s="197"/>
      <c r="GDI113" s="197"/>
      <c r="GDJ113" s="197"/>
      <c r="GDK113" s="197"/>
      <c r="GDL113" s="197"/>
      <c r="GDM113" s="197"/>
      <c r="GDN113" s="197"/>
      <c r="GDO113" s="197"/>
      <c r="GDP113" s="197"/>
      <c r="GDQ113" s="197"/>
      <c r="GDR113" s="197"/>
      <c r="GDS113" s="197"/>
      <c r="GDT113" s="197"/>
      <c r="GDU113" s="197"/>
      <c r="GDV113" s="197"/>
      <c r="GDW113" s="197"/>
      <c r="GDX113" s="197"/>
      <c r="GDY113" s="197"/>
      <c r="GDZ113" s="197"/>
      <c r="GEA113" s="197"/>
      <c r="GEB113" s="197"/>
      <c r="GEC113" s="197"/>
      <c r="GED113" s="197"/>
      <c r="GEE113" s="197"/>
      <c r="GEF113" s="197"/>
      <c r="GEG113" s="197"/>
      <c r="GEH113" s="197"/>
      <c r="GEI113" s="197"/>
      <c r="GEJ113" s="197"/>
      <c r="GEK113" s="197"/>
      <c r="GEL113" s="197"/>
      <c r="GEM113" s="197"/>
      <c r="GEN113" s="197"/>
      <c r="GEO113" s="197"/>
      <c r="GEP113" s="197"/>
      <c r="GEQ113" s="197"/>
      <c r="GER113" s="197"/>
      <c r="GES113" s="197"/>
      <c r="GET113" s="197"/>
      <c r="GEU113" s="197"/>
      <c r="GEV113" s="197"/>
      <c r="GEW113" s="197"/>
      <c r="GEX113" s="197"/>
      <c r="GEY113" s="197"/>
      <c r="GEZ113" s="197"/>
      <c r="GFA113" s="197"/>
      <c r="GFB113" s="197"/>
      <c r="GFC113" s="197"/>
      <c r="GFD113" s="197"/>
      <c r="GFE113" s="197"/>
      <c r="GFF113" s="197"/>
      <c r="GFG113" s="197"/>
      <c r="GFH113" s="197"/>
      <c r="GFI113" s="197"/>
      <c r="GFJ113" s="197"/>
      <c r="GFK113" s="197"/>
      <c r="GFL113" s="197"/>
      <c r="GFM113" s="197"/>
      <c r="GFN113" s="197"/>
      <c r="GFO113" s="197"/>
      <c r="GFP113" s="197"/>
      <c r="GFQ113" s="197"/>
      <c r="GFR113" s="197"/>
      <c r="GFS113" s="197"/>
      <c r="GFT113" s="197"/>
      <c r="GFU113" s="197"/>
      <c r="GFV113" s="197"/>
      <c r="GFW113" s="197"/>
      <c r="GFX113" s="197"/>
      <c r="GFY113" s="197"/>
      <c r="GFZ113" s="197"/>
      <c r="GGA113" s="197"/>
      <c r="GGB113" s="197"/>
      <c r="GGC113" s="197"/>
      <c r="GGD113" s="197"/>
      <c r="GGE113" s="197"/>
      <c r="GGF113" s="197"/>
      <c r="GGG113" s="197"/>
      <c r="GGH113" s="197"/>
      <c r="GGI113" s="197"/>
      <c r="GGJ113" s="197"/>
      <c r="GGK113" s="197"/>
      <c r="GGL113" s="197"/>
      <c r="GGM113" s="197"/>
      <c r="GGN113" s="197"/>
      <c r="GGO113" s="197"/>
      <c r="GGP113" s="197"/>
      <c r="GGQ113" s="197"/>
      <c r="GGR113" s="197"/>
      <c r="GGS113" s="197"/>
      <c r="GGT113" s="197"/>
      <c r="GGU113" s="197"/>
      <c r="GGV113" s="197"/>
      <c r="GGW113" s="197"/>
      <c r="GGX113" s="197"/>
      <c r="GGY113" s="197"/>
      <c r="GGZ113" s="197"/>
      <c r="GHA113" s="197"/>
      <c r="GHB113" s="197"/>
      <c r="GHC113" s="197"/>
      <c r="GHD113" s="197"/>
      <c r="GHE113" s="197"/>
      <c r="GHF113" s="197"/>
      <c r="GHG113" s="197"/>
      <c r="GHH113" s="197"/>
      <c r="GHI113" s="197"/>
      <c r="GHJ113" s="197"/>
      <c r="GHK113" s="197"/>
      <c r="GHL113" s="197"/>
      <c r="GHM113" s="197"/>
      <c r="GHN113" s="197"/>
      <c r="GHO113" s="197"/>
      <c r="GHP113" s="197"/>
      <c r="GHQ113" s="197"/>
      <c r="GHR113" s="197"/>
      <c r="GHS113" s="197"/>
      <c r="GHT113" s="197"/>
      <c r="GHU113" s="197"/>
      <c r="GHV113" s="197"/>
      <c r="GHW113" s="197"/>
      <c r="GHX113" s="197"/>
      <c r="GHY113" s="197"/>
      <c r="GHZ113" s="197"/>
      <c r="GIA113" s="197"/>
      <c r="GIB113" s="197"/>
      <c r="GIC113" s="197"/>
      <c r="GID113" s="197"/>
      <c r="GIE113" s="197"/>
      <c r="GIF113" s="197"/>
      <c r="GIG113" s="197"/>
      <c r="GIH113" s="197"/>
      <c r="GII113" s="197"/>
      <c r="GIJ113" s="197"/>
      <c r="GIK113" s="197"/>
      <c r="GIL113" s="197"/>
      <c r="GIM113" s="197"/>
      <c r="GIN113" s="197"/>
      <c r="GIO113" s="197"/>
      <c r="GIP113" s="197"/>
      <c r="GIQ113" s="197"/>
      <c r="GIR113" s="197"/>
      <c r="GIS113" s="197"/>
      <c r="GIT113" s="197"/>
      <c r="GIU113" s="197"/>
      <c r="GIV113" s="197"/>
      <c r="GIW113" s="197"/>
      <c r="GIX113" s="197"/>
      <c r="GIY113" s="197"/>
      <c r="GIZ113" s="197"/>
      <c r="GJA113" s="197"/>
      <c r="GJB113" s="197"/>
      <c r="GJC113" s="197"/>
      <c r="GJD113" s="197"/>
      <c r="GJE113" s="197"/>
      <c r="GJF113" s="197"/>
      <c r="GJG113" s="197"/>
      <c r="GJH113" s="197"/>
      <c r="GJI113" s="197"/>
      <c r="GJJ113" s="197"/>
      <c r="GJK113" s="197"/>
      <c r="GJL113" s="197"/>
      <c r="GJM113" s="197"/>
      <c r="GJN113" s="197"/>
      <c r="GJO113" s="197"/>
      <c r="GJP113" s="197"/>
      <c r="GJQ113" s="197"/>
      <c r="GJR113" s="197"/>
      <c r="GJS113" s="197"/>
      <c r="GJT113" s="197"/>
      <c r="GJU113" s="197"/>
      <c r="GJV113" s="197"/>
      <c r="GJW113" s="197"/>
      <c r="GJX113" s="197"/>
      <c r="GJY113" s="197"/>
      <c r="GJZ113" s="197"/>
      <c r="GKA113" s="197"/>
      <c r="GKB113" s="197"/>
      <c r="GKC113" s="197"/>
      <c r="GKD113" s="197"/>
      <c r="GKE113" s="197"/>
      <c r="GKF113" s="197"/>
      <c r="GKG113" s="197"/>
      <c r="GKH113" s="197"/>
      <c r="GKI113" s="197"/>
      <c r="GKJ113" s="197"/>
      <c r="GKK113" s="197"/>
      <c r="GKL113" s="197"/>
      <c r="GKM113" s="197"/>
      <c r="GKN113" s="197"/>
      <c r="GKO113" s="197"/>
      <c r="GKP113" s="197"/>
      <c r="GKQ113" s="197"/>
      <c r="GKR113" s="197"/>
      <c r="GKS113" s="197"/>
      <c r="GKT113" s="197"/>
      <c r="GKU113" s="197"/>
      <c r="GKV113" s="197"/>
      <c r="GKW113" s="197"/>
      <c r="GKX113" s="197"/>
      <c r="GKY113" s="197"/>
      <c r="GKZ113" s="197"/>
      <c r="GLA113" s="197"/>
      <c r="GLB113" s="197"/>
      <c r="GLC113" s="197"/>
      <c r="GLD113" s="197"/>
      <c r="GLE113" s="197"/>
      <c r="GLF113" s="197"/>
      <c r="GLG113" s="197"/>
      <c r="GLH113" s="197"/>
      <c r="GLI113" s="197"/>
      <c r="GLJ113" s="197"/>
      <c r="GLK113" s="197"/>
      <c r="GLL113" s="197"/>
      <c r="GLM113" s="197"/>
      <c r="GLN113" s="197"/>
      <c r="GLO113" s="197"/>
      <c r="GLP113" s="197"/>
      <c r="GLQ113" s="197"/>
      <c r="GLR113" s="197"/>
      <c r="GLS113" s="197"/>
      <c r="GLT113" s="197"/>
      <c r="GLU113" s="197"/>
      <c r="GLV113" s="197"/>
      <c r="GLW113" s="197"/>
      <c r="GLX113" s="197"/>
      <c r="GLY113" s="197"/>
      <c r="GLZ113" s="197"/>
      <c r="GMA113" s="197"/>
      <c r="GMB113" s="197"/>
      <c r="GMC113" s="197"/>
      <c r="GMD113" s="197"/>
      <c r="GME113" s="197"/>
      <c r="GMF113" s="197"/>
      <c r="GMG113" s="197"/>
      <c r="GMH113" s="197"/>
      <c r="GMI113" s="197"/>
      <c r="GMJ113" s="197"/>
      <c r="GMK113" s="197"/>
      <c r="GML113" s="197"/>
      <c r="GMM113" s="197"/>
      <c r="GMN113" s="197"/>
      <c r="GMO113" s="197"/>
      <c r="GMP113" s="197"/>
      <c r="GMQ113" s="197"/>
      <c r="GMR113" s="197"/>
      <c r="GMS113" s="197"/>
      <c r="GMT113" s="197"/>
      <c r="GMU113" s="197"/>
      <c r="GMV113" s="197"/>
      <c r="GMW113" s="197"/>
      <c r="GMX113" s="197"/>
      <c r="GMY113" s="197"/>
      <c r="GMZ113" s="197"/>
      <c r="GNA113" s="197"/>
      <c r="GNB113" s="197"/>
      <c r="GNC113" s="197"/>
      <c r="GND113" s="197"/>
      <c r="GNE113" s="197"/>
      <c r="GNF113" s="197"/>
      <c r="GNG113" s="197"/>
      <c r="GNH113" s="197"/>
      <c r="GNI113" s="197"/>
      <c r="GNJ113" s="197"/>
      <c r="GNK113" s="197"/>
      <c r="GNL113" s="197"/>
      <c r="GNM113" s="197"/>
      <c r="GNN113" s="197"/>
      <c r="GNO113" s="197"/>
      <c r="GNP113" s="197"/>
      <c r="GNQ113" s="197"/>
      <c r="GNR113" s="197"/>
      <c r="GNS113" s="197"/>
      <c r="GNT113" s="197"/>
      <c r="GNU113" s="197"/>
      <c r="GNV113" s="197"/>
      <c r="GNW113" s="197"/>
      <c r="GNX113" s="197"/>
      <c r="GNY113" s="197"/>
      <c r="GNZ113" s="197"/>
      <c r="GOA113" s="197"/>
      <c r="GOB113" s="197"/>
      <c r="GOC113" s="197"/>
      <c r="GOD113" s="197"/>
      <c r="GOE113" s="197"/>
      <c r="GOF113" s="197"/>
      <c r="GOG113" s="197"/>
      <c r="GOH113" s="197"/>
      <c r="GOI113" s="197"/>
      <c r="GOJ113" s="197"/>
      <c r="GOK113" s="197"/>
      <c r="GOL113" s="197"/>
      <c r="GOM113" s="197"/>
      <c r="GON113" s="197"/>
      <c r="GOO113" s="197"/>
      <c r="GOP113" s="197"/>
      <c r="GOQ113" s="197"/>
      <c r="GOR113" s="197"/>
      <c r="GOS113" s="197"/>
      <c r="GOT113" s="197"/>
      <c r="GOU113" s="197"/>
      <c r="GOV113" s="197"/>
      <c r="GOW113" s="197"/>
      <c r="GOX113" s="197"/>
      <c r="GOY113" s="197"/>
      <c r="GOZ113" s="197"/>
      <c r="GPA113" s="197"/>
      <c r="GPB113" s="197"/>
      <c r="GPC113" s="197"/>
      <c r="GPD113" s="197"/>
      <c r="GPE113" s="197"/>
      <c r="GPF113" s="197"/>
      <c r="GPG113" s="197"/>
      <c r="GPH113" s="197"/>
      <c r="GPI113" s="197"/>
      <c r="GPJ113" s="197"/>
      <c r="GPK113" s="197"/>
      <c r="GPL113" s="197"/>
      <c r="GPM113" s="197"/>
      <c r="GPN113" s="197"/>
      <c r="GPO113" s="197"/>
      <c r="GPP113" s="197"/>
      <c r="GPQ113" s="197"/>
      <c r="GPR113" s="197"/>
      <c r="GPS113" s="197"/>
      <c r="GPT113" s="197"/>
      <c r="GPU113" s="197"/>
      <c r="GPV113" s="197"/>
      <c r="GPW113" s="197"/>
      <c r="GPX113" s="197"/>
      <c r="GPY113" s="197"/>
      <c r="GPZ113" s="197"/>
      <c r="GQA113" s="197"/>
      <c r="GQB113" s="197"/>
      <c r="GQC113" s="197"/>
      <c r="GQD113" s="197"/>
      <c r="GQE113" s="197"/>
      <c r="GQF113" s="197"/>
      <c r="GQG113" s="197"/>
      <c r="GQH113" s="197"/>
      <c r="GQI113" s="197"/>
      <c r="GQJ113" s="197"/>
      <c r="GQK113" s="197"/>
      <c r="GQL113" s="197"/>
      <c r="GQM113" s="197"/>
      <c r="GQN113" s="197"/>
      <c r="GQO113" s="197"/>
      <c r="GQP113" s="197"/>
      <c r="GQQ113" s="197"/>
      <c r="GQR113" s="197"/>
      <c r="GQS113" s="197"/>
      <c r="GQT113" s="197"/>
      <c r="GQU113" s="197"/>
      <c r="GQV113" s="197"/>
      <c r="GQW113" s="197"/>
      <c r="GQX113" s="197"/>
      <c r="GQY113" s="197"/>
      <c r="GQZ113" s="197"/>
      <c r="GRA113" s="197"/>
      <c r="GRB113" s="197"/>
      <c r="GRC113" s="197"/>
      <c r="GRD113" s="197"/>
      <c r="GRE113" s="197"/>
      <c r="GRF113" s="197"/>
      <c r="GRG113" s="197"/>
      <c r="GRH113" s="197"/>
      <c r="GRI113" s="197"/>
      <c r="GRJ113" s="197"/>
      <c r="GRK113" s="197"/>
      <c r="GRL113" s="197"/>
      <c r="GRM113" s="197"/>
      <c r="GRN113" s="197"/>
      <c r="GRO113" s="197"/>
      <c r="GRP113" s="197"/>
      <c r="GRQ113" s="197"/>
      <c r="GRR113" s="197"/>
      <c r="GRS113" s="197"/>
      <c r="GRT113" s="197"/>
      <c r="GRU113" s="197"/>
      <c r="GRV113" s="197"/>
      <c r="GRW113" s="197"/>
      <c r="GRX113" s="197"/>
      <c r="GRY113" s="197"/>
      <c r="GRZ113" s="197"/>
      <c r="GSA113" s="197"/>
      <c r="GSB113" s="197"/>
      <c r="GSC113" s="197"/>
      <c r="GSD113" s="197"/>
      <c r="GSE113" s="197"/>
      <c r="GSF113" s="197"/>
      <c r="GSG113" s="197"/>
      <c r="GSH113" s="197"/>
      <c r="GSI113" s="197"/>
      <c r="GSJ113" s="197"/>
      <c r="GSK113" s="197"/>
      <c r="GSL113" s="197"/>
      <c r="GSM113" s="197"/>
      <c r="GSN113" s="197"/>
      <c r="GSO113" s="197"/>
      <c r="GSP113" s="197"/>
      <c r="GSQ113" s="197"/>
      <c r="GSR113" s="197"/>
      <c r="GSS113" s="197"/>
      <c r="GST113" s="197"/>
      <c r="GSU113" s="197"/>
      <c r="GSV113" s="197"/>
      <c r="GSW113" s="197"/>
      <c r="GSX113" s="197"/>
      <c r="GSY113" s="197"/>
      <c r="GSZ113" s="197"/>
      <c r="GTA113" s="197"/>
      <c r="GTB113" s="197"/>
      <c r="GTC113" s="197"/>
      <c r="GTD113" s="197"/>
      <c r="GTE113" s="197"/>
      <c r="GTF113" s="197"/>
      <c r="GTG113" s="197"/>
      <c r="GTH113" s="197"/>
      <c r="GTI113" s="197"/>
      <c r="GTJ113" s="197"/>
      <c r="GTK113" s="197"/>
      <c r="GTL113" s="197"/>
      <c r="GTM113" s="197"/>
      <c r="GTN113" s="197"/>
      <c r="GTO113" s="197"/>
      <c r="GTP113" s="197"/>
      <c r="GTQ113" s="197"/>
      <c r="GTR113" s="197"/>
      <c r="GTS113" s="197"/>
      <c r="GTT113" s="197"/>
      <c r="GTU113" s="197"/>
      <c r="GTV113" s="197"/>
      <c r="GTW113" s="197"/>
      <c r="GTX113" s="197"/>
      <c r="GTY113" s="197"/>
      <c r="GTZ113" s="197"/>
      <c r="GUA113" s="197"/>
      <c r="GUB113" s="197"/>
      <c r="GUC113" s="197"/>
      <c r="GUD113" s="197"/>
      <c r="GUE113" s="197"/>
      <c r="GUF113" s="197"/>
      <c r="GUG113" s="197"/>
      <c r="GUH113" s="197"/>
      <c r="GUI113" s="197"/>
      <c r="GUJ113" s="197"/>
      <c r="GUK113" s="197"/>
      <c r="GUL113" s="197"/>
      <c r="GUM113" s="197"/>
      <c r="GUN113" s="197"/>
      <c r="GUO113" s="197"/>
      <c r="GUP113" s="197"/>
      <c r="GUQ113" s="197"/>
      <c r="GUR113" s="197"/>
      <c r="GUS113" s="197"/>
      <c r="GUT113" s="197"/>
      <c r="GUU113" s="197"/>
      <c r="GUV113" s="197"/>
      <c r="GUW113" s="197"/>
      <c r="GUX113" s="197"/>
      <c r="GUY113" s="197"/>
      <c r="GUZ113" s="197"/>
      <c r="GVA113" s="197"/>
      <c r="GVB113" s="197"/>
      <c r="GVC113" s="197"/>
      <c r="GVD113" s="197"/>
      <c r="GVE113" s="197"/>
      <c r="GVF113" s="197"/>
      <c r="GVG113" s="197"/>
      <c r="GVH113" s="197"/>
      <c r="GVI113" s="197"/>
      <c r="GVJ113" s="197"/>
      <c r="GVK113" s="197"/>
      <c r="GVL113" s="197"/>
      <c r="GVM113" s="197"/>
      <c r="GVN113" s="197"/>
      <c r="GVO113" s="197"/>
      <c r="GVP113" s="197"/>
      <c r="GVQ113" s="197"/>
      <c r="GVR113" s="197"/>
      <c r="GVS113" s="197"/>
      <c r="GVT113" s="197"/>
      <c r="GVU113" s="197"/>
      <c r="GVV113" s="197"/>
      <c r="GVW113" s="197"/>
      <c r="GVX113" s="197"/>
      <c r="GVY113" s="197"/>
      <c r="GVZ113" s="197"/>
      <c r="GWA113" s="197"/>
      <c r="GWB113" s="197"/>
      <c r="GWC113" s="197"/>
      <c r="GWD113" s="197"/>
      <c r="GWE113" s="197"/>
      <c r="GWF113" s="197"/>
      <c r="GWG113" s="197"/>
      <c r="GWH113" s="197"/>
      <c r="GWI113" s="197"/>
      <c r="GWJ113" s="197"/>
      <c r="GWK113" s="197"/>
      <c r="GWL113" s="197"/>
      <c r="GWM113" s="197"/>
      <c r="GWN113" s="197"/>
      <c r="GWO113" s="197"/>
      <c r="GWP113" s="197"/>
      <c r="GWQ113" s="197"/>
      <c r="GWR113" s="197"/>
      <c r="GWS113" s="197"/>
      <c r="GWT113" s="197"/>
      <c r="GWU113" s="197"/>
    </row>
    <row r="114" spans="2:5351" s="198" customFormat="1" ht="12" customHeight="1" x14ac:dyDescent="0.2">
      <c r="B114" s="107" t="s">
        <v>111</v>
      </c>
      <c r="C114" s="108"/>
      <c r="D114" s="108"/>
      <c r="E114" s="108"/>
      <c r="F114" s="108"/>
      <c r="G114" s="108"/>
      <c r="H114" s="108"/>
      <c r="I114" s="109"/>
      <c r="J114" s="195">
        <f>J42+J63+J82+J97+J111</f>
        <v>0</v>
      </c>
      <c r="K114" s="195">
        <f t="shared" ref="K114:M114" si="13">K42+K63+K82+K97+K111</f>
        <v>0</v>
      </c>
      <c r="L114" s="195">
        <f t="shared" si="13"/>
        <v>0</v>
      </c>
      <c r="M114" s="195">
        <f t="shared" si="13"/>
        <v>0</v>
      </c>
      <c r="N114" s="197"/>
      <c r="O114" s="197"/>
      <c r="P114" s="197"/>
      <c r="Q114" s="197"/>
      <c r="R114" s="197"/>
      <c r="S114" s="197"/>
      <c r="T114" s="197"/>
      <c r="U114" s="197"/>
      <c r="V114" s="197"/>
      <c r="W114" s="197"/>
      <c r="X114" s="197"/>
      <c r="Y114" s="197"/>
      <c r="Z114" s="197"/>
      <c r="AA114" s="197"/>
      <c r="AB114" s="197"/>
      <c r="AC114" s="197"/>
      <c r="AD114" s="197"/>
      <c r="AE114" s="197"/>
      <c r="AF114" s="197"/>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7"/>
      <c r="BR114" s="197"/>
      <c r="BS114" s="197"/>
      <c r="BT114" s="197"/>
      <c r="BU114" s="197"/>
      <c r="BV114" s="197"/>
      <c r="BW114" s="197"/>
      <c r="BX114" s="197"/>
      <c r="BY114" s="197"/>
      <c r="BZ114" s="197"/>
      <c r="CA114" s="197"/>
      <c r="CB114" s="197"/>
      <c r="CC114" s="197"/>
      <c r="CD114" s="197"/>
      <c r="CE114" s="197"/>
      <c r="CF114" s="197"/>
      <c r="CG114" s="197"/>
      <c r="CH114" s="197"/>
      <c r="CI114" s="197"/>
      <c r="CJ114" s="197"/>
      <c r="CK114" s="197"/>
      <c r="CL114" s="197"/>
      <c r="CM114" s="197"/>
      <c r="CN114" s="197"/>
      <c r="CO114" s="197"/>
      <c r="CP114" s="197"/>
      <c r="CQ114" s="197"/>
      <c r="CR114" s="197"/>
      <c r="CS114" s="197"/>
      <c r="CT114" s="197"/>
      <c r="CU114" s="197"/>
      <c r="CV114" s="197"/>
      <c r="CW114" s="197"/>
      <c r="CX114" s="197"/>
      <c r="CY114" s="197"/>
      <c r="CZ114" s="197"/>
      <c r="DA114" s="197"/>
      <c r="DB114" s="197"/>
      <c r="DC114" s="197"/>
      <c r="DD114" s="197"/>
      <c r="DE114" s="197"/>
      <c r="DF114" s="197"/>
      <c r="DG114" s="197"/>
      <c r="DH114" s="197"/>
      <c r="DI114" s="197"/>
      <c r="DJ114" s="197"/>
      <c r="DK114" s="197"/>
      <c r="DL114" s="197"/>
      <c r="DM114" s="197"/>
      <c r="DN114" s="197"/>
      <c r="DO114" s="197"/>
      <c r="DP114" s="197"/>
      <c r="DQ114" s="197"/>
      <c r="DR114" s="197"/>
      <c r="DS114" s="197"/>
      <c r="DT114" s="197"/>
      <c r="DU114" s="197"/>
      <c r="DV114" s="197"/>
      <c r="DW114" s="197"/>
      <c r="DX114" s="197"/>
      <c r="DY114" s="197"/>
      <c r="DZ114" s="197"/>
      <c r="EA114" s="197"/>
      <c r="EB114" s="197"/>
      <c r="EC114" s="197"/>
      <c r="ED114" s="197"/>
      <c r="EE114" s="197"/>
      <c r="EF114" s="197"/>
      <c r="EG114" s="197"/>
      <c r="EH114" s="197"/>
      <c r="EI114" s="197"/>
      <c r="EJ114" s="197"/>
      <c r="EK114" s="197"/>
      <c r="EL114" s="197"/>
      <c r="EM114" s="197"/>
      <c r="EN114" s="197"/>
      <c r="EO114" s="197"/>
      <c r="EP114" s="197"/>
      <c r="EQ114" s="197"/>
      <c r="ER114" s="197"/>
      <c r="ES114" s="197"/>
      <c r="ET114" s="197"/>
      <c r="EU114" s="197"/>
      <c r="EV114" s="197"/>
      <c r="EW114" s="197"/>
      <c r="EX114" s="197"/>
      <c r="EY114" s="197"/>
      <c r="EZ114" s="197"/>
      <c r="FA114" s="197"/>
      <c r="FB114" s="197"/>
      <c r="FC114" s="197"/>
      <c r="FD114" s="197"/>
      <c r="FE114" s="197"/>
      <c r="FF114" s="197"/>
      <c r="FG114" s="197"/>
      <c r="FH114" s="197"/>
      <c r="FI114" s="197"/>
      <c r="FJ114" s="197"/>
      <c r="FK114" s="197"/>
      <c r="FL114" s="197"/>
      <c r="FM114" s="197"/>
      <c r="FN114" s="197"/>
      <c r="FO114" s="197"/>
      <c r="FP114" s="197"/>
      <c r="FQ114" s="197"/>
      <c r="FR114" s="197"/>
      <c r="FS114" s="197"/>
      <c r="FT114" s="197"/>
      <c r="FU114" s="197"/>
      <c r="FV114" s="197"/>
      <c r="FW114" s="197"/>
      <c r="FX114" s="197"/>
      <c r="FY114" s="197"/>
      <c r="FZ114" s="197"/>
      <c r="GA114" s="197"/>
      <c r="GB114" s="197"/>
      <c r="GC114" s="197"/>
      <c r="GD114" s="197"/>
      <c r="GE114" s="197"/>
      <c r="GF114" s="197"/>
      <c r="GG114" s="197"/>
      <c r="GH114" s="197"/>
      <c r="GI114" s="197"/>
      <c r="GJ114" s="197"/>
      <c r="GK114" s="197"/>
      <c r="GL114" s="197"/>
      <c r="GM114" s="197"/>
      <c r="GN114" s="197"/>
      <c r="GO114" s="197"/>
      <c r="GP114" s="197"/>
      <c r="GQ114" s="197"/>
      <c r="GR114" s="197"/>
      <c r="GS114" s="197"/>
      <c r="GT114" s="197"/>
      <c r="GU114" s="197"/>
      <c r="GV114" s="197"/>
      <c r="GW114" s="197"/>
      <c r="GX114" s="197"/>
      <c r="GY114" s="197"/>
      <c r="GZ114" s="197"/>
      <c r="HA114" s="197"/>
      <c r="HB114" s="197"/>
      <c r="HC114" s="197"/>
      <c r="HD114" s="197"/>
      <c r="HE114" s="197"/>
      <c r="HF114" s="197"/>
      <c r="HG114" s="197"/>
      <c r="HH114" s="197"/>
      <c r="HI114" s="197"/>
      <c r="HJ114" s="197"/>
      <c r="HK114" s="197"/>
      <c r="HL114" s="197"/>
      <c r="HM114" s="197"/>
      <c r="HN114" s="197"/>
      <c r="HO114" s="197"/>
      <c r="HP114" s="197"/>
      <c r="HQ114" s="197"/>
      <c r="HR114" s="197"/>
      <c r="HS114" s="197"/>
      <c r="HT114" s="197"/>
      <c r="HU114" s="197"/>
      <c r="HV114" s="197"/>
      <c r="HW114" s="197"/>
      <c r="HX114" s="197"/>
      <c r="HY114" s="197"/>
      <c r="HZ114" s="197"/>
      <c r="IA114" s="197"/>
      <c r="IB114" s="197"/>
      <c r="IC114" s="197"/>
      <c r="ID114" s="197"/>
      <c r="IE114" s="197"/>
      <c r="IF114" s="197"/>
      <c r="IG114" s="197"/>
      <c r="IH114" s="197"/>
      <c r="II114" s="197"/>
      <c r="IJ114" s="197"/>
      <c r="IK114" s="197"/>
      <c r="IL114" s="197"/>
      <c r="IM114" s="197"/>
      <c r="IN114" s="197"/>
      <c r="IO114" s="197"/>
      <c r="IP114" s="197"/>
      <c r="IQ114" s="197"/>
      <c r="IR114" s="197"/>
      <c r="IS114" s="197"/>
      <c r="IT114" s="197"/>
      <c r="IU114" s="197"/>
      <c r="IV114" s="197"/>
      <c r="IW114" s="197"/>
      <c r="IX114" s="197"/>
      <c r="IY114" s="197"/>
      <c r="IZ114" s="197"/>
      <c r="JA114" s="197"/>
      <c r="JB114" s="197"/>
      <c r="JC114" s="197"/>
      <c r="JD114" s="197"/>
      <c r="JE114" s="197"/>
      <c r="JF114" s="197"/>
      <c r="JG114" s="197"/>
      <c r="JH114" s="197"/>
      <c r="JI114" s="197"/>
      <c r="JJ114" s="197"/>
      <c r="JK114" s="197"/>
      <c r="JL114" s="197"/>
      <c r="JM114" s="197"/>
      <c r="JN114" s="197"/>
      <c r="JO114" s="197"/>
      <c r="JP114" s="197"/>
      <c r="JQ114" s="197"/>
      <c r="JR114" s="197"/>
      <c r="JS114" s="197"/>
      <c r="JT114" s="197"/>
      <c r="JU114" s="197"/>
      <c r="JV114" s="197"/>
      <c r="JW114" s="197"/>
      <c r="JX114" s="197"/>
      <c r="JY114" s="197"/>
      <c r="JZ114" s="197"/>
      <c r="KA114" s="197"/>
      <c r="KB114" s="197"/>
      <c r="KC114" s="197"/>
      <c r="KD114" s="197"/>
      <c r="KE114" s="197"/>
      <c r="KF114" s="197"/>
      <c r="KG114" s="197"/>
      <c r="KH114" s="197"/>
      <c r="KI114" s="197"/>
      <c r="KJ114" s="197"/>
      <c r="KK114" s="197"/>
      <c r="KL114" s="197"/>
      <c r="KM114" s="197"/>
      <c r="KN114" s="197"/>
      <c r="KO114" s="197"/>
      <c r="KP114" s="197"/>
      <c r="KQ114" s="197"/>
      <c r="KR114" s="197"/>
      <c r="KS114" s="197"/>
      <c r="KT114" s="197"/>
      <c r="KU114" s="197"/>
      <c r="KV114" s="197"/>
      <c r="KW114" s="197"/>
      <c r="KX114" s="197"/>
      <c r="KY114" s="197"/>
      <c r="KZ114" s="197"/>
      <c r="LA114" s="197"/>
      <c r="LB114" s="197"/>
      <c r="LC114" s="197"/>
      <c r="LD114" s="197"/>
      <c r="LE114" s="197"/>
      <c r="LF114" s="197"/>
      <c r="LG114" s="197"/>
      <c r="LH114" s="197"/>
      <c r="LI114" s="197"/>
      <c r="LJ114" s="197"/>
      <c r="LK114" s="197"/>
      <c r="LL114" s="197"/>
      <c r="LM114" s="197"/>
      <c r="LN114" s="197"/>
      <c r="LO114" s="197"/>
      <c r="LP114" s="197"/>
      <c r="LQ114" s="197"/>
      <c r="LR114" s="197"/>
      <c r="LS114" s="197"/>
      <c r="LT114" s="197"/>
      <c r="LU114" s="197"/>
      <c r="LV114" s="197"/>
      <c r="LW114" s="197"/>
      <c r="LX114" s="197"/>
      <c r="LY114" s="197"/>
      <c r="LZ114" s="197"/>
      <c r="MA114" s="197"/>
      <c r="MB114" s="197"/>
      <c r="MC114" s="197"/>
      <c r="MD114" s="197"/>
      <c r="ME114" s="197"/>
      <c r="MF114" s="197"/>
      <c r="MG114" s="197"/>
      <c r="MH114" s="197"/>
      <c r="MI114" s="197"/>
      <c r="MJ114" s="197"/>
      <c r="MK114" s="197"/>
      <c r="ML114" s="197"/>
      <c r="MM114" s="197"/>
      <c r="MN114" s="197"/>
      <c r="MO114" s="197"/>
      <c r="MP114" s="197"/>
      <c r="MQ114" s="197"/>
      <c r="MR114" s="197"/>
      <c r="MS114" s="197"/>
      <c r="MT114" s="197"/>
      <c r="MU114" s="197"/>
      <c r="MV114" s="197"/>
      <c r="MW114" s="197"/>
      <c r="MX114" s="197"/>
      <c r="MY114" s="197"/>
      <c r="MZ114" s="197"/>
      <c r="NA114" s="197"/>
      <c r="NB114" s="197"/>
      <c r="NC114" s="197"/>
      <c r="ND114" s="197"/>
      <c r="NE114" s="197"/>
      <c r="NF114" s="197"/>
      <c r="NG114" s="197"/>
      <c r="NH114" s="197"/>
      <c r="NI114" s="197"/>
      <c r="NJ114" s="197"/>
      <c r="NK114" s="197"/>
      <c r="NL114" s="197"/>
      <c r="NM114" s="197"/>
      <c r="NN114" s="197"/>
      <c r="NO114" s="197"/>
      <c r="NP114" s="197"/>
      <c r="NQ114" s="197"/>
      <c r="NR114" s="197"/>
      <c r="NS114" s="197"/>
      <c r="NT114" s="197"/>
      <c r="NU114" s="197"/>
      <c r="NV114" s="197"/>
      <c r="NW114" s="197"/>
      <c r="NX114" s="197"/>
      <c r="NY114" s="197"/>
      <c r="NZ114" s="197"/>
      <c r="OA114" s="197"/>
      <c r="OB114" s="197"/>
      <c r="OC114" s="197"/>
      <c r="OD114" s="197"/>
      <c r="OE114" s="197"/>
      <c r="OF114" s="197"/>
      <c r="OG114" s="197"/>
      <c r="OH114" s="197"/>
      <c r="OI114" s="197"/>
      <c r="OJ114" s="197"/>
      <c r="OK114" s="197"/>
      <c r="OL114" s="197"/>
      <c r="OM114" s="197"/>
      <c r="ON114" s="197"/>
      <c r="OO114" s="197"/>
      <c r="OP114" s="197"/>
      <c r="OQ114" s="197"/>
      <c r="OR114" s="197"/>
      <c r="OS114" s="197"/>
      <c r="OT114" s="197"/>
      <c r="OU114" s="197"/>
      <c r="OV114" s="197"/>
      <c r="OW114" s="197"/>
      <c r="OX114" s="197"/>
      <c r="OY114" s="197"/>
      <c r="OZ114" s="197"/>
      <c r="PA114" s="197"/>
      <c r="PB114" s="197"/>
      <c r="PC114" s="197"/>
      <c r="PD114" s="197"/>
      <c r="PE114" s="197"/>
      <c r="PF114" s="197"/>
      <c r="PG114" s="197"/>
      <c r="PH114" s="197"/>
      <c r="PI114" s="197"/>
      <c r="PJ114" s="197"/>
      <c r="PK114" s="197"/>
      <c r="PL114" s="197"/>
      <c r="PM114" s="197"/>
      <c r="PN114" s="197"/>
      <c r="PO114" s="197"/>
      <c r="PP114" s="197"/>
      <c r="PQ114" s="197"/>
      <c r="PR114" s="197"/>
      <c r="PS114" s="197"/>
      <c r="PT114" s="197"/>
      <c r="PU114" s="197"/>
      <c r="PV114" s="197"/>
      <c r="PW114" s="197"/>
      <c r="PX114" s="197"/>
      <c r="PY114" s="197"/>
      <c r="PZ114" s="197"/>
      <c r="QA114" s="197"/>
      <c r="QB114" s="197"/>
      <c r="QC114" s="197"/>
      <c r="QD114" s="197"/>
      <c r="QE114" s="197"/>
      <c r="QF114" s="197"/>
      <c r="QG114" s="197"/>
      <c r="QH114" s="197"/>
      <c r="QI114" s="197"/>
      <c r="QJ114" s="197"/>
      <c r="QK114" s="197"/>
      <c r="QL114" s="197"/>
      <c r="QM114" s="197"/>
      <c r="QN114" s="197"/>
      <c r="QO114" s="197"/>
      <c r="QP114" s="197"/>
      <c r="QQ114" s="197"/>
      <c r="QR114" s="197"/>
      <c r="QS114" s="197"/>
      <c r="QT114" s="197"/>
      <c r="QU114" s="197"/>
      <c r="QV114" s="197"/>
      <c r="QW114" s="197"/>
      <c r="QX114" s="197"/>
      <c r="QY114" s="197"/>
      <c r="QZ114" s="197"/>
      <c r="RA114" s="197"/>
      <c r="RB114" s="197"/>
      <c r="RC114" s="197"/>
      <c r="RD114" s="197"/>
      <c r="RE114" s="197"/>
      <c r="RF114" s="197"/>
      <c r="RG114" s="197"/>
      <c r="RH114" s="197"/>
      <c r="RI114" s="197"/>
      <c r="RJ114" s="197"/>
      <c r="RK114" s="197"/>
      <c r="RL114" s="197"/>
      <c r="RM114" s="197"/>
      <c r="RN114" s="197"/>
      <c r="RO114" s="197"/>
      <c r="RP114" s="197"/>
      <c r="RQ114" s="197"/>
      <c r="RR114" s="197"/>
      <c r="RS114" s="197"/>
      <c r="RT114" s="197"/>
      <c r="RU114" s="197"/>
      <c r="RV114" s="197"/>
      <c r="RW114" s="197"/>
      <c r="RX114" s="197"/>
      <c r="RY114" s="197"/>
      <c r="RZ114" s="197"/>
      <c r="SA114" s="197"/>
      <c r="SB114" s="197"/>
      <c r="SC114" s="197"/>
      <c r="SD114" s="197"/>
      <c r="SE114" s="197"/>
      <c r="SF114" s="197"/>
      <c r="SG114" s="197"/>
      <c r="SH114" s="197"/>
      <c r="SI114" s="197"/>
      <c r="SJ114" s="197"/>
      <c r="SK114" s="197"/>
      <c r="SL114" s="197"/>
      <c r="SM114" s="197"/>
      <c r="SN114" s="197"/>
      <c r="SO114" s="197"/>
      <c r="SP114" s="197"/>
      <c r="SQ114" s="197"/>
      <c r="SR114" s="197"/>
      <c r="SS114" s="197"/>
      <c r="ST114" s="197"/>
      <c r="SU114" s="197"/>
      <c r="SV114" s="197"/>
      <c r="SW114" s="197"/>
      <c r="SX114" s="197"/>
      <c r="SY114" s="197"/>
      <c r="SZ114" s="197"/>
      <c r="TA114" s="197"/>
      <c r="TB114" s="197"/>
      <c r="TC114" s="197"/>
      <c r="TD114" s="197"/>
      <c r="TE114" s="197"/>
      <c r="TF114" s="197"/>
      <c r="TG114" s="197"/>
      <c r="TH114" s="197"/>
      <c r="TI114" s="197"/>
      <c r="TJ114" s="197"/>
      <c r="TK114" s="197"/>
      <c r="TL114" s="197"/>
      <c r="TM114" s="197"/>
      <c r="TN114" s="197"/>
      <c r="TO114" s="197"/>
      <c r="TP114" s="197"/>
      <c r="TQ114" s="197"/>
      <c r="TR114" s="197"/>
      <c r="TS114" s="197"/>
      <c r="TT114" s="197"/>
      <c r="TU114" s="197"/>
      <c r="TV114" s="197"/>
      <c r="TW114" s="197"/>
      <c r="TX114" s="197"/>
      <c r="TY114" s="197"/>
      <c r="TZ114" s="197"/>
      <c r="UA114" s="197"/>
      <c r="UB114" s="197"/>
      <c r="UC114" s="197"/>
      <c r="UD114" s="197"/>
      <c r="UE114" s="197"/>
      <c r="UF114" s="197"/>
      <c r="UG114" s="197"/>
      <c r="UH114" s="197"/>
      <c r="UI114" s="197"/>
      <c r="UJ114" s="197"/>
      <c r="UK114" s="197"/>
      <c r="UL114" s="197"/>
      <c r="UM114" s="197"/>
      <c r="UN114" s="197"/>
      <c r="UO114" s="197"/>
      <c r="UP114" s="197"/>
      <c r="UQ114" s="197"/>
      <c r="UR114" s="197"/>
      <c r="US114" s="197"/>
      <c r="UT114" s="197"/>
      <c r="UU114" s="197"/>
      <c r="UV114" s="197"/>
      <c r="UW114" s="197"/>
      <c r="UX114" s="197"/>
      <c r="UY114" s="197"/>
      <c r="UZ114" s="197"/>
      <c r="VA114" s="197"/>
      <c r="VB114" s="197"/>
      <c r="VC114" s="197"/>
      <c r="VD114" s="197"/>
      <c r="VE114" s="197"/>
      <c r="VF114" s="197"/>
      <c r="VG114" s="197"/>
      <c r="VH114" s="197"/>
      <c r="VI114" s="197"/>
      <c r="VJ114" s="197"/>
      <c r="VK114" s="197"/>
      <c r="VL114" s="197"/>
      <c r="VM114" s="197"/>
      <c r="VN114" s="197"/>
      <c r="VO114" s="197"/>
      <c r="VP114" s="197"/>
      <c r="VQ114" s="197"/>
      <c r="VR114" s="197"/>
      <c r="VS114" s="197"/>
      <c r="VT114" s="197"/>
      <c r="VU114" s="197"/>
      <c r="VV114" s="197"/>
      <c r="VW114" s="197"/>
      <c r="VX114" s="197"/>
      <c r="VY114" s="197"/>
      <c r="VZ114" s="197"/>
      <c r="WA114" s="197"/>
      <c r="WB114" s="197"/>
      <c r="WC114" s="197"/>
      <c r="WD114" s="197"/>
      <c r="WE114" s="197"/>
      <c r="WF114" s="197"/>
      <c r="WG114" s="197"/>
      <c r="WH114" s="197"/>
      <c r="WI114" s="197"/>
      <c r="WJ114" s="197"/>
      <c r="WK114" s="197"/>
      <c r="WL114" s="197"/>
      <c r="WM114" s="197"/>
      <c r="WN114" s="197"/>
      <c r="WO114" s="197"/>
      <c r="WP114" s="197"/>
      <c r="WQ114" s="197"/>
      <c r="WR114" s="197"/>
      <c r="WS114" s="197"/>
      <c r="WT114" s="197"/>
      <c r="WU114" s="197"/>
      <c r="WV114" s="197"/>
      <c r="WW114" s="197"/>
      <c r="WX114" s="197"/>
      <c r="WY114" s="197"/>
      <c r="WZ114" s="197"/>
      <c r="XA114" s="197"/>
      <c r="XB114" s="197"/>
      <c r="XC114" s="197"/>
      <c r="XD114" s="197"/>
      <c r="XE114" s="197"/>
      <c r="XF114" s="197"/>
      <c r="XG114" s="197"/>
      <c r="XH114" s="197"/>
      <c r="XI114" s="197"/>
      <c r="XJ114" s="197"/>
      <c r="XK114" s="197"/>
      <c r="XL114" s="197"/>
      <c r="XM114" s="197"/>
      <c r="XN114" s="197"/>
      <c r="XO114" s="197"/>
      <c r="XP114" s="197"/>
      <c r="XQ114" s="197"/>
      <c r="XR114" s="197"/>
      <c r="XS114" s="197"/>
      <c r="XT114" s="197"/>
      <c r="XU114" s="197"/>
      <c r="XV114" s="197"/>
      <c r="XW114" s="197"/>
      <c r="XX114" s="197"/>
      <c r="XY114" s="197"/>
      <c r="XZ114" s="197"/>
      <c r="YA114" s="197"/>
      <c r="YB114" s="197"/>
      <c r="YC114" s="197"/>
      <c r="YD114" s="197"/>
      <c r="YE114" s="197"/>
      <c r="YF114" s="197"/>
      <c r="YG114" s="197"/>
      <c r="YH114" s="197"/>
      <c r="YI114" s="197"/>
      <c r="YJ114" s="197"/>
      <c r="YK114" s="197"/>
      <c r="YL114" s="197"/>
      <c r="YM114" s="197"/>
      <c r="YN114" s="197"/>
      <c r="YO114" s="197"/>
      <c r="YP114" s="197"/>
      <c r="YQ114" s="197"/>
      <c r="YR114" s="197"/>
      <c r="YS114" s="197"/>
      <c r="YT114" s="197"/>
      <c r="YU114" s="197"/>
      <c r="YV114" s="197"/>
      <c r="YW114" s="197"/>
      <c r="YX114" s="197"/>
      <c r="YY114" s="197"/>
      <c r="YZ114" s="197"/>
      <c r="ZA114" s="197"/>
      <c r="ZB114" s="197"/>
      <c r="ZC114" s="197"/>
      <c r="ZD114" s="197"/>
      <c r="ZE114" s="197"/>
      <c r="ZF114" s="197"/>
      <c r="ZG114" s="197"/>
      <c r="ZH114" s="197"/>
      <c r="ZI114" s="197"/>
      <c r="ZJ114" s="197"/>
      <c r="ZK114" s="197"/>
      <c r="ZL114" s="197"/>
      <c r="ZM114" s="197"/>
      <c r="ZN114" s="197"/>
      <c r="ZO114" s="197"/>
      <c r="ZP114" s="197"/>
      <c r="ZQ114" s="197"/>
      <c r="ZR114" s="197"/>
      <c r="ZS114" s="197"/>
      <c r="ZT114" s="197"/>
      <c r="ZU114" s="197"/>
      <c r="ZV114" s="197"/>
      <c r="ZW114" s="197"/>
      <c r="ZX114" s="197"/>
      <c r="ZY114" s="197"/>
      <c r="ZZ114" s="197"/>
      <c r="AAA114" s="197"/>
      <c r="AAB114" s="197"/>
      <c r="AAC114" s="197"/>
      <c r="AAD114" s="197"/>
      <c r="AAE114" s="197"/>
      <c r="AAF114" s="197"/>
      <c r="AAG114" s="197"/>
      <c r="AAH114" s="197"/>
      <c r="AAI114" s="197"/>
      <c r="AAJ114" s="197"/>
      <c r="AAK114" s="197"/>
      <c r="AAL114" s="197"/>
      <c r="AAM114" s="197"/>
      <c r="AAN114" s="197"/>
      <c r="AAO114" s="197"/>
      <c r="AAP114" s="197"/>
      <c r="AAQ114" s="197"/>
      <c r="AAR114" s="197"/>
      <c r="AAS114" s="197"/>
      <c r="AAT114" s="197"/>
      <c r="AAU114" s="197"/>
      <c r="AAV114" s="197"/>
      <c r="AAW114" s="197"/>
      <c r="AAX114" s="197"/>
      <c r="AAY114" s="197"/>
      <c r="AAZ114" s="197"/>
      <c r="ABA114" s="197"/>
      <c r="ABB114" s="197"/>
      <c r="ABC114" s="197"/>
      <c r="ABD114" s="197"/>
      <c r="ABE114" s="197"/>
      <c r="ABF114" s="197"/>
      <c r="ABG114" s="197"/>
      <c r="ABH114" s="197"/>
      <c r="ABI114" s="197"/>
      <c r="ABJ114" s="197"/>
      <c r="ABK114" s="197"/>
      <c r="ABL114" s="197"/>
      <c r="ABM114" s="197"/>
      <c r="ABN114" s="197"/>
      <c r="ABO114" s="197"/>
      <c r="ABP114" s="197"/>
      <c r="ABQ114" s="197"/>
      <c r="ABR114" s="197"/>
      <c r="ABS114" s="197"/>
      <c r="ABT114" s="197"/>
      <c r="ABU114" s="197"/>
      <c r="ABV114" s="197"/>
      <c r="ABW114" s="197"/>
      <c r="ABX114" s="197"/>
      <c r="ABY114" s="197"/>
      <c r="ABZ114" s="197"/>
      <c r="ACA114" s="197"/>
      <c r="ACB114" s="197"/>
      <c r="ACC114" s="197"/>
      <c r="ACD114" s="197"/>
      <c r="ACE114" s="197"/>
      <c r="ACF114" s="197"/>
      <c r="ACG114" s="197"/>
      <c r="ACH114" s="197"/>
      <c r="ACI114" s="197"/>
      <c r="ACJ114" s="197"/>
      <c r="ACK114" s="197"/>
      <c r="ACL114" s="197"/>
      <c r="ACM114" s="197"/>
      <c r="ACN114" s="197"/>
      <c r="ACO114" s="197"/>
      <c r="ACP114" s="197"/>
      <c r="ACQ114" s="197"/>
      <c r="ACR114" s="197"/>
      <c r="ACS114" s="197"/>
      <c r="ACT114" s="197"/>
      <c r="ACU114" s="197"/>
      <c r="ACV114" s="197"/>
      <c r="ACW114" s="197"/>
      <c r="ACX114" s="197"/>
      <c r="ACY114" s="197"/>
      <c r="ACZ114" s="197"/>
      <c r="ADA114" s="197"/>
      <c r="ADB114" s="197"/>
      <c r="ADC114" s="197"/>
      <c r="ADD114" s="197"/>
      <c r="ADE114" s="197"/>
      <c r="ADF114" s="197"/>
      <c r="ADG114" s="197"/>
      <c r="ADH114" s="197"/>
      <c r="ADI114" s="197"/>
      <c r="ADJ114" s="197"/>
      <c r="ADK114" s="197"/>
      <c r="ADL114" s="197"/>
      <c r="ADM114" s="197"/>
      <c r="ADN114" s="197"/>
      <c r="ADO114" s="197"/>
      <c r="ADP114" s="197"/>
      <c r="ADQ114" s="197"/>
      <c r="ADR114" s="197"/>
      <c r="ADS114" s="197"/>
      <c r="ADT114" s="197"/>
      <c r="ADU114" s="197"/>
      <c r="ADV114" s="197"/>
      <c r="ADW114" s="197"/>
      <c r="ADX114" s="197"/>
      <c r="ADY114" s="197"/>
      <c r="ADZ114" s="197"/>
      <c r="AEA114" s="197"/>
      <c r="AEB114" s="197"/>
      <c r="AEC114" s="197"/>
      <c r="AED114" s="197"/>
      <c r="AEE114" s="197"/>
      <c r="AEF114" s="197"/>
      <c r="AEG114" s="197"/>
      <c r="AEH114" s="197"/>
      <c r="AEI114" s="197"/>
      <c r="AEJ114" s="197"/>
      <c r="AEK114" s="197"/>
      <c r="AEL114" s="197"/>
      <c r="AEM114" s="197"/>
      <c r="AEN114" s="197"/>
      <c r="AEO114" s="197"/>
      <c r="AEP114" s="197"/>
      <c r="AEQ114" s="197"/>
      <c r="AER114" s="197"/>
      <c r="AES114" s="197"/>
      <c r="AET114" s="197"/>
      <c r="AEU114" s="197"/>
      <c r="AEV114" s="197"/>
      <c r="AEW114" s="197"/>
      <c r="AEX114" s="197"/>
      <c r="AEY114" s="197"/>
      <c r="AEZ114" s="197"/>
      <c r="AFA114" s="197"/>
      <c r="AFB114" s="197"/>
      <c r="AFC114" s="197"/>
      <c r="AFD114" s="197"/>
      <c r="AFE114" s="197"/>
      <c r="AFF114" s="197"/>
      <c r="AFG114" s="197"/>
      <c r="AFH114" s="197"/>
      <c r="AFI114" s="197"/>
      <c r="AFJ114" s="197"/>
      <c r="AFK114" s="197"/>
      <c r="AFL114" s="197"/>
      <c r="AFM114" s="197"/>
      <c r="AFN114" s="197"/>
      <c r="AFO114" s="197"/>
      <c r="AFP114" s="197"/>
      <c r="AFQ114" s="197"/>
      <c r="AFR114" s="197"/>
      <c r="AFS114" s="197"/>
      <c r="AFT114" s="197"/>
      <c r="AFU114" s="197"/>
      <c r="AFV114" s="197"/>
      <c r="AFW114" s="197"/>
      <c r="AFX114" s="197"/>
      <c r="AFY114" s="197"/>
      <c r="AFZ114" s="197"/>
      <c r="AGA114" s="197"/>
      <c r="AGB114" s="197"/>
      <c r="AGC114" s="197"/>
      <c r="AGD114" s="197"/>
      <c r="AGE114" s="197"/>
      <c r="AGF114" s="197"/>
      <c r="AGG114" s="197"/>
      <c r="AGH114" s="197"/>
      <c r="AGI114" s="197"/>
      <c r="AGJ114" s="197"/>
      <c r="AGK114" s="197"/>
      <c r="AGL114" s="197"/>
      <c r="AGM114" s="197"/>
      <c r="AGN114" s="197"/>
      <c r="AGO114" s="197"/>
      <c r="AGP114" s="197"/>
      <c r="AGQ114" s="197"/>
      <c r="AGR114" s="197"/>
      <c r="AGS114" s="197"/>
      <c r="AGT114" s="197"/>
      <c r="AGU114" s="197"/>
      <c r="AGV114" s="197"/>
      <c r="AGW114" s="197"/>
      <c r="AGX114" s="197"/>
      <c r="AGY114" s="197"/>
      <c r="AGZ114" s="197"/>
      <c r="AHA114" s="197"/>
      <c r="AHB114" s="197"/>
      <c r="AHC114" s="197"/>
      <c r="AHD114" s="197"/>
      <c r="AHE114" s="197"/>
      <c r="AHF114" s="197"/>
      <c r="AHG114" s="197"/>
      <c r="AHH114" s="197"/>
      <c r="AHI114" s="197"/>
      <c r="AHJ114" s="197"/>
      <c r="AHK114" s="197"/>
      <c r="AHL114" s="197"/>
      <c r="AHM114" s="197"/>
      <c r="AHN114" s="197"/>
      <c r="AHO114" s="197"/>
      <c r="AHP114" s="197"/>
      <c r="AHQ114" s="197"/>
      <c r="AHR114" s="197"/>
      <c r="AHS114" s="197"/>
      <c r="AHT114" s="197"/>
      <c r="AHU114" s="197"/>
      <c r="AHV114" s="197"/>
      <c r="AHW114" s="197"/>
      <c r="AHX114" s="197"/>
      <c r="AHY114" s="197"/>
      <c r="AHZ114" s="197"/>
      <c r="AIA114" s="197"/>
      <c r="AIB114" s="197"/>
      <c r="AIC114" s="197"/>
      <c r="AID114" s="197"/>
      <c r="AIE114" s="197"/>
      <c r="AIF114" s="197"/>
      <c r="AIG114" s="197"/>
      <c r="AIH114" s="197"/>
      <c r="AII114" s="197"/>
      <c r="AIJ114" s="197"/>
      <c r="AIK114" s="197"/>
      <c r="AIL114" s="197"/>
      <c r="AIM114" s="197"/>
      <c r="AIN114" s="197"/>
      <c r="AIO114" s="197"/>
      <c r="AIP114" s="197"/>
      <c r="AIQ114" s="197"/>
      <c r="AIR114" s="197"/>
      <c r="AIS114" s="197"/>
      <c r="AIT114" s="197"/>
      <c r="AIU114" s="197"/>
      <c r="AIV114" s="197"/>
      <c r="AIW114" s="197"/>
      <c r="AIX114" s="197"/>
      <c r="AIY114" s="197"/>
      <c r="AIZ114" s="197"/>
      <c r="AJA114" s="197"/>
      <c r="AJB114" s="197"/>
      <c r="AJC114" s="197"/>
      <c r="AJD114" s="197"/>
      <c r="AJE114" s="197"/>
      <c r="AJF114" s="197"/>
      <c r="AJG114" s="197"/>
      <c r="AJH114" s="197"/>
      <c r="AJI114" s="197"/>
      <c r="AJJ114" s="197"/>
      <c r="AJK114" s="197"/>
      <c r="AJL114" s="197"/>
      <c r="AJM114" s="197"/>
      <c r="AJN114" s="197"/>
      <c r="AJO114" s="197"/>
      <c r="AJP114" s="197"/>
      <c r="AJQ114" s="197"/>
      <c r="AJR114" s="197"/>
      <c r="AJS114" s="197"/>
      <c r="AJT114" s="197"/>
      <c r="AJU114" s="197"/>
      <c r="AJV114" s="197"/>
      <c r="AJW114" s="197"/>
      <c r="AJX114" s="197"/>
      <c r="AJY114" s="197"/>
      <c r="AJZ114" s="197"/>
      <c r="AKA114" s="197"/>
      <c r="AKB114" s="197"/>
      <c r="AKC114" s="197"/>
      <c r="AKD114" s="197"/>
      <c r="AKE114" s="197"/>
      <c r="AKF114" s="197"/>
      <c r="AKG114" s="197"/>
      <c r="AKH114" s="197"/>
      <c r="AKI114" s="197"/>
      <c r="AKJ114" s="197"/>
      <c r="AKK114" s="197"/>
      <c r="AKL114" s="197"/>
      <c r="AKM114" s="197"/>
      <c r="AKN114" s="197"/>
      <c r="AKO114" s="197"/>
      <c r="AKP114" s="197"/>
      <c r="AKQ114" s="197"/>
      <c r="AKR114" s="197"/>
      <c r="AKS114" s="197"/>
      <c r="AKT114" s="197"/>
      <c r="AKU114" s="197"/>
      <c r="AKV114" s="197"/>
      <c r="AKW114" s="197"/>
      <c r="AKX114" s="197"/>
      <c r="AKY114" s="197"/>
      <c r="AKZ114" s="197"/>
      <c r="ALA114" s="197"/>
      <c r="ALB114" s="197"/>
      <c r="ALC114" s="197"/>
      <c r="ALD114" s="197"/>
      <c r="ALE114" s="197"/>
      <c r="ALF114" s="197"/>
      <c r="ALG114" s="197"/>
      <c r="ALH114" s="197"/>
      <c r="ALI114" s="197"/>
      <c r="ALJ114" s="197"/>
      <c r="ALK114" s="197"/>
      <c r="ALL114" s="197"/>
      <c r="ALM114" s="197"/>
      <c r="ALN114" s="197"/>
      <c r="ALO114" s="197"/>
      <c r="ALP114" s="197"/>
      <c r="ALQ114" s="197"/>
      <c r="ALR114" s="197"/>
      <c r="ALS114" s="197"/>
      <c r="ALT114" s="197"/>
      <c r="ALU114" s="197"/>
      <c r="ALV114" s="197"/>
      <c r="ALW114" s="197"/>
      <c r="ALX114" s="197"/>
      <c r="ALY114" s="197"/>
      <c r="ALZ114" s="197"/>
      <c r="AMA114" s="197"/>
      <c r="AMB114" s="197"/>
      <c r="AMC114" s="197"/>
      <c r="AMD114" s="197"/>
      <c r="AME114" s="197"/>
      <c r="AMF114" s="197"/>
      <c r="AMG114" s="197"/>
      <c r="AMH114" s="197"/>
      <c r="AMI114" s="197"/>
      <c r="AMJ114" s="197"/>
      <c r="AMK114" s="197"/>
      <c r="AML114" s="197"/>
      <c r="AMM114" s="197"/>
      <c r="AMN114" s="197"/>
      <c r="AMO114" s="197"/>
      <c r="AMP114" s="197"/>
      <c r="AMQ114" s="197"/>
      <c r="AMR114" s="197"/>
      <c r="AMS114" s="197"/>
      <c r="AMT114" s="197"/>
      <c r="AMU114" s="197"/>
      <c r="AMV114" s="197"/>
      <c r="AMW114" s="197"/>
      <c r="AMX114" s="197"/>
      <c r="AMY114" s="197"/>
      <c r="AMZ114" s="197"/>
      <c r="ANA114" s="197"/>
      <c r="ANB114" s="197"/>
      <c r="ANC114" s="197"/>
      <c r="AND114" s="197"/>
      <c r="ANE114" s="197"/>
      <c r="ANF114" s="197"/>
      <c r="ANG114" s="197"/>
      <c r="ANH114" s="197"/>
      <c r="ANI114" s="197"/>
      <c r="ANJ114" s="197"/>
      <c r="ANK114" s="197"/>
      <c r="ANL114" s="197"/>
      <c r="ANM114" s="197"/>
      <c r="ANN114" s="197"/>
      <c r="ANO114" s="197"/>
      <c r="ANP114" s="197"/>
      <c r="ANQ114" s="197"/>
      <c r="ANR114" s="197"/>
      <c r="ANS114" s="197"/>
      <c r="ANT114" s="197"/>
      <c r="ANU114" s="197"/>
      <c r="ANV114" s="197"/>
      <c r="ANW114" s="197"/>
      <c r="ANX114" s="197"/>
      <c r="ANY114" s="197"/>
      <c r="ANZ114" s="197"/>
      <c r="AOA114" s="197"/>
      <c r="AOB114" s="197"/>
      <c r="AOC114" s="197"/>
      <c r="AOD114" s="197"/>
      <c r="AOE114" s="197"/>
      <c r="AOF114" s="197"/>
      <c r="AOG114" s="197"/>
      <c r="AOH114" s="197"/>
      <c r="AOI114" s="197"/>
      <c r="AOJ114" s="197"/>
      <c r="AOK114" s="197"/>
      <c r="AOL114" s="197"/>
      <c r="AOM114" s="197"/>
      <c r="AON114" s="197"/>
      <c r="AOO114" s="197"/>
      <c r="AOP114" s="197"/>
      <c r="AOQ114" s="197"/>
      <c r="AOR114" s="197"/>
      <c r="AOS114" s="197"/>
      <c r="AOT114" s="197"/>
      <c r="AOU114" s="197"/>
      <c r="AOV114" s="197"/>
      <c r="AOW114" s="197"/>
      <c r="AOX114" s="197"/>
      <c r="AOY114" s="197"/>
      <c r="AOZ114" s="197"/>
      <c r="APA114" s="197"/>
      <c r="APB114" s="197"/>
      <c r="APC114" s="197"/>
      <c r="APD114" s="197"/>
      <c r="APE114" s="197"/>
      <c r="APF114" s="197"/>
      <c r="APG114" s="197"/>
      <c r="APH114" s="197"/>
      <c r="API114" s="197"/>
      <c r="APJ114" s="197"/>
      <c r="APK114" s="197"/>
      <c r="APL114" s="197"/>
      <c r="APM114" s="197"/>
      <c r="APN114" s="197"/>
      <c r="APO114" s="197"/>
      <c r="APP114" s="197"/>
      <c r="APQ114" s="197"/>
      <c r="APR114" s="197"/>
      <c r="APS114" s="197"/>
      <c r="APT114" s="197"/>
      <c r="APU114" s="197"/>
      <c r="APV114" s="197"/>
      <c r="APW114" s="197"/>
      <c r="APX114" s="197"/>
      <c r="APY114" s="197"/>
      <c r="APZ114" s="197"/>
      <c r="AQA114" s="197"/>
      <c r="AQB114" s="197"/>
      <c r="AQC114" s="197"/>
      <c r="AQD114" s="197"/>
      <c r="AQE114" s="197"/>
      <c r="AQF114" s="197"/>
      <c r="AQG114" s="197"/>
      <c r="AQH114" s="197"/>
      <c r="AQI114" s="197"/>
      <c r="AQJ114" s="197"/>
      <c r="AQK114" s="197"/>
      <c r="AQL114" s="197"/>
      <c r="AQM114" s="197"/>
      <c r="AQN114" s="197"/>
      <c r="AQO114" s="197"/>
      <c r="AQP114" s="197"/>
      <c r="AQQ114" s="197"/>
      <c r="AQR114" s="197"/>
      <c r="AQS114" s="197"/>
      <c r="AQT114" s="197"/>
      <c r="AQU114" s="197"/>
      <c r="AQV114" s="197"/>
      <c r="AQW114" s="197"/>
      <c r="AQX114" s="197"/>
      <c r="AQY114" s="197"/>
      <c r="AQZ114" s="197"/>
      <c r="ARA114" s="197"/>
      <c r="ARB114" s="197"/>
      <c r="ARC114" s="197"/>
      <c r="ARD114" s="197"/>
      <c r="ARE114" s="197"/>
      <c r="ARF114" s="197"/>
      <c r="ARG114" s="197"/>
      <c r="ARH114" s="197"/>
      <c r="ARI114" s="197"/>
      <c r="ARJ114" s="197"/>
      <c r="ARK114" s="197"/>
      <c r="ARL114" s="197"/>
      <c r="ARM114" s="197"/>
      <c r="ARN114" s="197"/>
      <c r="ARO114" s="197"/>
      <c r="ARP114" s="197"/>
      <c r="ARQ114" s="197"/>
      <c r="ARR114" s="197"/>
      <c r="ARS114" s="197"/>
      <c r="ART114" s="197"/>
      <c r="ARU114" s="197"/>
      <c r="ARV114" s="197"/>
      <c r="ARW114" s="197"/>
      <c r="ARX114" s="197"/>
      <c r="ARY114" s="197"/>
      <c r="ARZ114" s="197"/>
      <c r="ASA114" s="197"/>
      <c r="ASB114" s="197"/>
      <c r="ASC114" s="197"/>
      <c r="ASD114" s="197"/>
      <c r="ASE114" s="197"/>
      <c r="ASF114" s="197"/>
      <c r="ASG114" s="197"/>
      <c r="ASH114" s="197"/>
      <c r="ASI114" s="197"/>
      <c r="ASJ114" s="197"/>
      <c r="ASK114" s="197"/>
      <c r="ASL114" s="197"/>
      <c r="ASM114" s="197"/>
      <c r="ASN114" s="197"/>
      <c r="ASO114" s="197"/>
      <c r="ASP114" s="197"/>
      <c r="ASQ114" s="197"/>
      <c r="ASR114" s="197"/>
      <c r="ASS114" s="197"/>
      <c r="AST114" s="197"/>
      <c r="ASU114" s="197"/>
      <c r="ASV114" s="197"/>
      <c r="ASW114" s="197"/>
      <c r="ASX114" s="197"/>
      <c r="ASY114" s="197"/>
      <c r="ASZ114" s="197"/>
      <c r="ATA114" s="197"/>
      <c r="ATB114" s="197"/>
      <c r="ATC114" s="197"/>
      <c r="ATD114" s="197"/>
      <c r="ATE114" s="197"/>
      <c r="ATF114" s="197"/>
      <c r="ATG114" s="197"/>
      <c r="ATH114" s="197"/>
      <c r="ATI114" s="197"/>
      <c r="ATJ114" s="197"/>
      <c r="ATK114" s="197"/>
      <c r="ATL114" s="197"/>
      <c r="ATM114" s="197"/>
      <c r="ATN114" s="197"/>
      <c r="ATO114" s="197"/>
      <c r="ATP114" s="197"/>
      <c r="ATQ114" s="197"/>
      <c r="ATR114" s="197"/>
      <c r="ATS114" s="197"/>
      <c r="ATT114" s="197"/>
      <c r="ATU114" s="197"/>
      <c r="ATV114" s="197"/>
      <c r="ATW114" s="197"/>
      <c r="ATX114" s="197"/>
      <c r="ATY114" s="197"/>
      <c r="ATZ114" s="197"/>
      <c r="AUA114" s="197"/>
      <c r="AUB114" s="197"/>
      <c r="AUC114" s="197"/>
      <c r="AUD114" s="197"/>
      <c r="AUE114" s="197"/>
      <c r="AUF114" s="197"/>
      <c r="AUG114" s="197"/>
      <c r="AUH114" s="197"/>
      <c r="AUI114" s="197"/>
      <c r="AUJ114" s="197"/>
      <c r="AUK114" s="197"/>
      <c r="AUL114" s="197"/>
      <c r="AUM114" s="197"/>
      <c r="AUN114" s="197"/>
      <c r="AUO114" s="197"/>
      <c r="AUP114" s="197"/>
      <c r="AUQ114" s="197"/>
      <c r="AUR114" s="197"/>
      <c r="AUS114" s="197"/>
      <c r="AUT114" s="197"/>
      <c r="AUU114" s="197"/>
      <c r="AUV114" s="197"/>
      <c r="AUW114" s="197"/>
      <c r="AUX114" s="197"/>
      <c r="AUY114" s="197"/>
      <c r="AUZ114" s="197"/>
      <c r="AVA114" s="197"/>
      <c r="AVB114" s="197"/>
      <c r="AVC114" s="197"/>
      <c r="AVD114" s="197"/>
      <c r="AVE114" s="197"/>
      <c r="AVF114" s="197"/>
      <c r="AVG114" s="197"/>
      <c r="AVH114" s="197"/>
      <c r="AVI114" s="197"/>
      <c r="AVJ114" s="197"/>
      <c r="AVK114" s="197"/>
      <c r="AVL114" s="197"/>
      <c r="AVM114" s="197"/>
      <c r="AVN114" s="197"/>
      <c r="AVO114" s="197"/>
      <c r="AVP114" s="197"/>
      <c r="AVQ114" s="197"/>
      <c r="AVR114" s="197"/>
      <c r="AVS114" s="197"/>
      <c r="AVT114" s="197"/>
      <c r="AVU114" s="197"/>
      <c r="AVV114" s="197"/>
      <c r="AVW114" s="197"/>
      <c r="AVX114" s="197"/>
      <c r="AVY114" s="197"/>
      <c r="AVZ114" s="197"/>
      <c r="AWA114" s="197"/>
      <c r="AWB114" s="197"/>
      <c r="AWC114" s="197"/>
      <c r="AWD114" s="197"/>
      <c r="AWE114" s="197"/>
      <c r="AWF114" s="197"/>
      <c r="AWG114" s="197"/>
      <c r="AWH114" s="197"/>
      <c r="AWI114" s="197"/>
      <c r="AWJ114" s="197"/>
      <c r="AWK114" s="197"/>
      <c r="AWL114" s="197"/>
      <c r="AWM114" s="197"/>
      <c r="AWN114" s="197"/>
      <c r="AWO114" s="197"/>
      <c r="AWP114" s="197"/>
      <c r="AWQ114" s="197"/>
      <c r="AWR114" s="197"/>
      <c r="AWS114" s="197"/>
      <c r="AWT114" s="197"/>
      <c r="AWU114" s="197"/>
      <c r="AWV114" s="197"/>
      <c r="AWW114" s="197"/>
      <c r="AWX114" s="197"/>
      <c r="AWY114" s="197"/>
      <c r="AWZ114" s="197"/>
      <c r="AXA114" s="197"/>
      <c r="AXB114" s="197"/>
      <c r="AXC114" s="197"/>
      <c r="AXD114" s="197"/>
      <c r="AXE114" s="197"/>
      <c r="AXF114" s="197"/>
      <c r="AXG114" s="197"/>
      <c r="AXH114" s="197"/>
      <c r="AXI114" s="197"/>
      <c r="AXJ114" s="197"/>
      <c r="AXK114" s="197"/>
      <c r="AXL114" s="197"/>
      <c r="AXM114" s="197"/>
      <c r="AXN114" s="197"/>
      <c r="AXO114" s="197"/>
      <c r="AXP114" s="197"/>
      <c r="AXQ114" s="197"/>
      <c r="AXR114" s="197"/>
      <c r="AXS114" s="197"/>
      <c r="AXT114" s="197"/>
      <c r="AXU114" s="197"/>
      <c r="AXV114" s="197"/>
      <c r="AXW114" s="197"/>
      <c r="AXX114" s="197"/>
      <c r="AXY114" s="197"/>
      <c r="AXZ114" s="197"/>
      <c r="AYA114" s="197"/>
      <c r="AYB114" s="197"/>
      <c r="AYC114" s="197"/>
      <c r="AYD114" s="197"/>
      <c r="AYE114" s="197"/>
      <c r="AYF114" s="197"/>
      <c r="AYG114" s="197"/>
      <c r="AYH114" s="197"/>
      <c r="AYI114" s="197"/>
      <c r="AYJ114" s="197"/>
      <c r="AYK114" s="197"/>
      <c r="AYL114" s="197"/>
      <c r="AYM114" s="197"/>
      <c r="AYN114" s="197"/>
      <c r="AYO114" s="197"/>
      <c r="AYP114" s="197"/>
      <c r="AYQ114" s="197"/>
      <c r="AYR114" s="197"/>
      <c r="AYS114" s="197"/>
      <c r="AYT114" s="197"/>
      <c r="AYU114" s="197"/>
      <c r="AYV114" s="197"/>
      <c r="AYW114" s="197"/>
      <c r="AYX114" s="197"/>
      <c r="AYY114" s="197"/>
      <c r="AYZ114" s="197"/>
      <c r="AZA114" s="197"/>
      <c r="AZB114" s="197"/>
      <c r="AZC114" s="197"/>
      <c r="AZD114" s="197"/>
      <c r="AZE114" s="197"/>
      <c r="AZF114" s="197"/>
      <c r="AZG114" s="197"/>
      <c r="AZH114" s="197"/>
      <c r="AZI114" s="197"/>
      <c r="AZJ114" s="197"/>
      <c r="AZK114" s="197"/>
      <c r="AZL114" s="197"/>
      <c r="AZM114" s="197"/>
      <c r="AZN114" s="197"/>
      <c r="AZO114" s="197"/>
      <c r="AZP114" s="197"/>
      <c r="AZQ114" s="197"/>
      <c r="AZR114" s="197"/>
      <c r="AZS114" s="197"/>
      <c r="AZT114" s="197"/>
      <c r="AZU114" s="197"/>
      <c r="AZV114" s="197"/>
      <c r="AZW114" s="197"/>
      <c r="AZX114" s="197"/>
      <c r="AZY114" s="197"/>
      <c r="AZZ114" s="197"/>
      <c r="BAA114" s="197"/>
      <c r="BAB114" s="197"/>
      <c r="BAC114" s="197"/>
      <c r="BAD114" s="197"/>
      <c r="BAE114" s="197"/>
      <c r="BAF114" s="197"/>
      <c r="BAG114" s="197"/>
      <c r="BAH114" s="197"/>
      <c r="BAI114" s="197"/>
      <c r="BAJ114" s="197"/>
      <c r="BAK114" s="197"/>
      <c r="BAL114" s="197"/>
      <c r="BAM114" s="197"/>
      <c r="BAN114" s="197"/>
      <c r="BAO114" s="197"/>
      <c r="BAP114" s="197"/>
      <c r="BAQ114" s="197"/>
      <c r="BAR114" s="197"/>
      <c r="BAS114" s="197"/>
      <c r="BAT114" s="197"/>
      <c r="BAU114" s="197"/>
      <c r="BAV114" s="197"/>
      <c r="BAW114" s="197"/>
      <c r="BAX114" s="197"/>
      <c r="BAY114" s="197"/>
      <c r="BAZ114" s="197"/>
      <c r="BBA114" s="197"/>
      <c r="BBB114" s="197"/>
      <c r="BBC114" s="197"/>
      <c r="BBD114" s="197"/>
      <c r="BBE114" s="197"/>
      <c r="BBF114" s="197"/>
      <c r="BBG114" s="197"/>
      <c r="BBH114" s="197"/>
      <c r="BBI114" s="197"/>
      <c r="BBJ114" s="197"/>
      <c r="BBK114" s="197"/>
      <c r="BBL114" s="197"/>
      <c r="BBM114" s="197"/>
      <c r="BBN114" s="197"/>
      <c r="BBO114" s="197"/>
      <c r="BBP114" s="197"/>
      <c r="BBQ114" s="197"/>
      <c r="BBR114" s="197"/>
      <c r="BBS114" s="197"/>
      <c r="BBT114" s="197"/>
      <c r="BBU114" s="197"/>
      <c r="BBV114" s="197"/>
      <c r="BBW114" s="197"/>
      <c r="BBX114" s="197"/>
      <c r="BBY114" s="197"/>
      <c r="BBZ114" s="197"/>
      <c r="BCA114" s="197"/>
      <c r="BCB114" s="197"/>
      <c r="BCC114" s="197"/>
      <c r="BCD114" s="197"/>
      <c r="BCE114" s="197"/>
      <c r="BCF114" s="197"/>
      <c r="BCG114" s="197"/>
      <c r="BCH114" s="197"/>
      <c r="BCI114" s="197"/>
      <c r="BCJ114" s="197"/>
      <c r="BCK114" s="197"/>
      <c r="BCL114" s="197"/>
      <c r="BCM114" s="197"/>
      <c r="BCN114" s="197"/>
      <c r="BCO114" s="197"/>
      <c r="BCP114" s="197"/>
      <c r="BCQ114" s="197"/>
      <c r="BCR114" s="197"/>
      <c r="BCS114" s="197"/>
      <c r="BCT114" s="197"/>
      <c r="BCU114" s="197"/>
      <c r="BCV114" s="197"/>
      <c r="BCW114" s="197"/>
      <c r="BCX114" s="197"/>
      <c r="BCY114" s="197"/>
      <c r="BCZ114" s="197"/>
      <c r="BDA114" s="197"/>
      <c r="BDB114" s="197"/>
      <c r="BDC114" s="197"/>
      <c r="BDD114" s="197"/>
      <c r="BDE114" s="197"/>
      <c r="BDF114" s="197"/>
      <c r="BDG114" s="197"/>
      <c r="BDH114" s="197"/>
      <c r="BDI114" s="197"/>
      <c r="BDJ114" s="197"/>
      <c r="BDK114" s="197"/>
      <c r="BDL114" s="197"/>
      <c r="BDM114" s="197"/>
      <c r="BDN114" s="197"/>
      <c r="BDO114" s="197"/>
      <c r="BDP114" s="197"/>
      <c r="BDQ114" s="197"/>
      <c r="BDR114" s="197"/>
      <c r="BDS114" s="197"/>
      <c r="BDT114" s="197"/>
      <c r="BDU114" s="197"/>
      <c r="BDV114" s="197"/>
      <c r="BDW114" s="197"/>
      <c r="BDX114" s="197"/>
      <c r="BDY114" s="197"/>
      <c r="BDZ114" s="197"/>
      <c r="BEA114" s="197"/>
      <c r="BEB114" s="197"/>
      <c r="BEC114" s="197"/>
      <c r="BED114" s="197"/>
      <c r="BEE114" s="197"/>
      <c r="BEF114" s="197"/>
      <c r="BEG114" s="197"/>
      <c r="BEH114" s="197"/>
      <c r="BEI114" s="197"/>
      <c r="BEJ114" s="197"/>
      <c r="BEK114" s="197"/>
      <c r="BEL114" s="197"/>
      <c r="BEM114" s="197"/>
      <c r="BEN114" s="197"/>
      <c r="BEO114" s="197"/>
      <c r="BEP114" s="197"/>
      <c r="BEQ114" s="197"/>
      <c r="BER114" s="197"/>
      <c r="BES114" s="197"/>
      <c r="BET114" s="197"/>
      <c r="BEU114" s="197"/>
      <c r="BEV114" s="197"/>
      <c r="BEW114" s="197"/>
      <c r="BEX114" s="197"/>
      <c r="BEY114" s="197"/>
      <c r="BEZ114" s="197"/>
      <c r="BFA114" s="197"/>
      <c r="BFB114" s="197"/>
      <c r="BFC114" s="197"/>
      <c r="BFD114" s="197"/>
      <c r="BFE114" s="197"/>
      <c r="BFF114" s="197"/>
      <c r="BFG114" s="197"/>
      <c r="BFH114" s="197"/>
      <c r="BFI114" s="197"/>
      <c r="BFJ114" s="197"/>
      <c r="BFK114" s="197"/>
      <c r="BFL114" s="197"/>
      <c r="BFM114" s="197"/>
      <c r="BFN114" s="197"/>
      <c r="BFO114" s="197"/>
      <c r="BFP114" s="197"/>
      <c r="BFQ114" s="197"/>
      <c r="BFR114" s="197"/>
      <c r="BFS114" s="197"/>
      <c r="BFT114" s="197"/>
      <c r="BFU114" s="197"/>
      <c r="BFV114" s="197"/>
      <c r="BFW114" s="197"/>
      <c r="BFX114" s="197"/>
      <c r="BFY114" s="197"/>
      <c r="BFZ114" s="197"/>
      <c r="BGA114" s="197"/>
      <c r="BGB114" s="197"/>
      <c r="BGC114" s="197"/>
      <c r="BGD114" s="197"/>
      <c r="BGE114" s="197"/>
      <c r="BGF114" s="197"/>
      <c r="BGG114" s="197"/>
      <c r="BGH114" s="197"/>
      <c r="BGI114" s="197"/>
      <c r="BGJ114" s="197"/>
      <c r="BGK114" s="197"/>
      <c r="BGL114" s="197"/>
      <c r="BGM114" s="197"/>
      <c r="BGN114" s="197"/>
      <c r="BGO114" s="197"/>
      <c r="BGP114" s="197"/>
      <c r="BGQ114" s="197"/>
      <c r="BGR114" s="197"/>
      <c r="BGS114" s="197"/>
      <c r="BGT114" s="197"/>
      <c r="BGU114" s="197"/>
      <c r="BGV114" s="197"/>
      <c r="BGW114" s="197"/>
      <c r="BGX114" s="197"/>
      <c r="BGY114" s="197"/>
      <c r="BGZ114" s="197"/>
      <c r="BHA114" s="197"/>
      <c r="BHB114" s="197"/>
      <c r="BHC114" s="197"/>
      <c r="BHD114" s="197"/>
      <c r="BHE114" s="197"/>
      <c r="BHF114" s="197"/>
      <c r="BHG114" s="197"/>
      <c r="BHH114" s="197"/>
      <c r="BHI114" s="197"/>
      <c r="BHJ114" s="197"/>
      <c r="BHK114" s="197"/>
      <c r="BHL114" s="197"/>
      <c r="BHM114" s="197"/>
      <c r="BHN114" s="197"/>
      <c r="BHO114" s="197"/>
      <c r="BHP114" s="197"/>
      <c r="BHQ114" s="197"/>
      <c r="BHR114" s="197"/>
      <c r="BHS114" s="197"/>
      <c r="BHT114" s="197"/>
      <c r="BHU114" s="197"/>
      <c r="BHV114" s="197"/>
      <c r="BHW114" s="197"/>
      <c r="BHX114" s="197"/>
      <c r="BHY114" s="197"/>
      <c r="BHZ114" s="197"/>
      <c r="BIA114" s="197"/>
      <c r="BIB114" s="197"/>
      <c r="BIC114" s="197"/>
      <c r="BID114" s="197"/>
      <c r="BIE114" s="197"/>
      <c r="BIF114" s="197"/>
      <c r="BIG114" s="197"/>
      <c r="BIH114" s="197"/>
      <c r="BII114" s="197"/>
      <c r="BIJ114" s="197"/>
      <c r="BIK114" s="197"/>
      <c r="BIL114" s="197"/>
      <c r="BIM114" s="197"/>
      <c r="BIN114" s="197"/>
      <c r="BIO114" s="197"/>
      <c r="BIP114" s="197"/>
      <c r="BIQ114" s="197"/>
      <c r="BIR114" s="197"/>
      <c r="BIS114" s="197"/>
      <c r="BIT114" s="197"/>
      <c r="BIU114" s="197"/>
      <c r="BIV114" s="197"/>
      <c r="BIW114" s="197"/>
      <c r="BIX114" s="197"/>
      <c r="BIY114" s="197"/>
      <c r="BIZ114" s="197"/>
      <c r="BJA114" s="197"/>
      <c r="BJB114" s="197"/>
      <c r="BJC114" s="197"/>
      <c r="BJD114" s="197"/>
      <c r="BJE114" s="197"/>
      <c r="BJF114" s="197"/>
      <c r="BJG114" s="197"/>
      <c r="BJH114" s="197"/>
      <c r="BJI114" s="197"/>
      <c r="BJJ114" s="197"/>
      <c r="BJK114" s="197"/>
      <c r="BJL114" s="197"/>
      <c r="BJM114" s="197"/>
      <c r="BJN114" s="197"/>
      <c r="BJO114" s="197"/>
      <c r="BJP114" s="197"/>
      <c r="BJQ114" s="197"/>
      <c r="BJR114" s="197"/>
      <c r="BJS114" s="197"/>
      <c r="BJT114" s="197"/>
      <c r="BJU114" s="197"/>
      <c r="BJV114" s="197"/>
      <c r="BJW114" s="197"/>
      <c r="BJX114" s="197"/>
      <c r="BJY114" s="197"/>
      <c r="BJZ114" s="197"/>
      <c r="BKA114" s="197"/>
      <c r="BKB114" s="197"/>
      <c r="BKC114" s="197"/>
      <c r="BKD114" s="197"/>
      <c r="BKE114" s="197"/>
      <c r="BKF114" s="197"/>
      <c r="BKG114" s="197"/>
      <c r="BKH114" s="197"/>
      <c r="BKI114" s="197"/>
      <c r="BKJ114" s="197"/>
      <c r="BKK114" s="197"/>
      <c r="BKL114" s="197"/>
      <c r="BKM114" s="197"/>
      <c r="BKN114" s="197"/>
      <c r="BKO114" s="197"/>
      <c r="BKP114" s="197"/>
      <c r="BKQ114" s="197"/>
      <c r="BKR114" s="197"/>
      <c r="BKS114" s="197"/>
      <c r="BKT114" s="197"/>
      <c r="BKU114" s="197"/>
      <c r="BKV114" s="197"/>
      <c r="BKW114" s="197"/>
      <c r="BKX114" s="197"/>
      <c r="BKY114" s="197"/>
      <c r="BKZ114" s="197"/>
      <c r="BLA114" s="197"/>
      <c r="BLB114" s="197"/>
      <c r="BLC114" s="197"/>
      <c r="BLD114" s="197"/>
      <c r="BLE114" s="197"/>
      <c r="BLF114" s="197"/>
      <c r="BLG114" s="197"/>
      <c r="BLH114" s="197"/>
      <c r="BLI114" s="197"/>
      <c r="BLJ114" s="197"/>
      <c r="BLK114" s="197"/>
      <c r="BLL114" s="197"/>
      <c r="BLM114" s="197"/>
      <c r="BLN114" s="197"/>
      <c r="BLO114" s="197"/>
      <c r="BLP114" s="197"/>
      <c r="BLQ114" s="197"/>
      <c r="BLR114" s="197"/>
      <c r="BLS114" s="197"/>
      <c r="BLT114" s="197"/>
      <c r="BLU114" s="197"/>
      <c r="BLV114" s="197"/>
      <c r="BLW114" s="197"/>
      <c r="BLX114" s="197"/>
      <c r="BLY114" s="197"/>
      <c r="BLZ114" s="197"/>
      <c r="BMA114" s="197"/>
      <c r="BMB114" s="197"/>
      <c r="BMC114" s="197"/>
      <c r="BMD114" s="197"/>
      <c r="BME114" s="197"/>
      <c r="BMF114" s="197"/>
      <c r="BMG114" s="197"/>
      <c r="BMH114" s="197"/>
      <c r="BMI114" s="197"/>
      <c r="BMJ114" s="197"/>
      <c r="BMK114" s="197"/>
      <c r="BML114" s="197"/>
      <c r="BMM114" s="197"/>
      <c r="BMN114" s="197"/>
      <c r="BMO114" s="197"/>
      <c r="BMP114" s="197"/>
      <c r="BMQ114" s="197"/>
      <c r="BMR114" s="197"/>
      <c r="BMS114" s="197"/>
      <c r="BMT114" s="197"/>
      <c r="BMU114" s="197"/>
      <c r="BMV114" s="197"/>
      <c r="BMW114" s="197"/>
      <c r="BMX114" s="197"/>
      <c r="BMY114" s="197"/>
      <c r="BMZ114" s="197"/>
      <c r="BNA114" s="197"/>
      <c r="BNB114" s="197"/>
      <c r="BNC114" s="197"/>
      <c r="BND114" s="197"/>
      <c r="BNE114" s="197"/>
      <c r="BNF114" s="197"/>
      <c r="BNG114" s="197"/>
      <c r="BNH114" s="197"/>
      <c r="BNI114" s="197"/>
      <c r="BNJ114" s="197"/>
      <c r="BNK114" s="197"/>
      <c r="BNL114" s="197"/>
      <c r="BNM114" s="197"/>
      <c r="BNN114" s="197"/>
      <c r="BNO114" s="197"/>
      <c r="BNP114" s="197"/>
      <c r="BNQ114" s="197"/>
      <c r="BNR114" s="197"/>
      <c r="BNS114" s="197"/>
      <c r="BNT114" s="197"/>
      <c r="BNU114" s="197"/>
      <c r="BNV114" s="197"/>
      <c r="BNW114" s="197"/>
      <c r="BNX114" s="197"/>
      <c r="BNY114" s="197"/>
      <c r="BNZ114" s="197"/>
      <c r="BOA114" s="197"/>
      <c r="BOB114" s="197"/>
      <c r="BOC114" s="197"/>
      <c r="BOD114" s="197"/>
      <c r="BOE114" s="197"/>
      <c r="BOF114" s="197"/>
      <c r="BOG114" s="197"/>
      <c r="BOH114" s="197"/>
      <c r="BOI114" s="197"/>
      <c r="BOJ114" s="197"/>
      <c r="BOK114" s="197"/>
      <c r="BOL114" s="197"/>
      <c r="BOM114" s="197"/>
      <c r="BON114" s="197"/>
      <c r="BOO114" s="197"/>
      <c r="BOP114" s="197"/>
      <c r="BOQ114" s="197"/>
      <c r="BOR114" s="197"/>
      <c r="BOS114" s="197"/>
      <c r="BOT114" s="197"/>
      <c r="BOU114" s="197"/>
      <c r="BOV114" s="197"/>
      <c r="BOW114" s="197"/>
      <c r="BOX114" s="197"/>
      <c r="BOY114" s="197"/>
      <c r="BOZ114" s="197"/>
      <c r="BPA114" s="197"/>
      <c r="BPB114" s="197"/>
      <c r="BPC114" s="197"/>
      <c r="BPD114" s="197"/>
      <c r="BPE114" s="197"/>
      <c r="BPF114" s="197"/>
      <c r="BPG114" s="197"/>
      <c r="BPH114" s="197"/>
      <c r="BPI114" s="197"/>
      <c r="BPJ114" s="197"/>
      <c r="BPK114" s="197"/>
      <c r="BPL114" s="197"/>
      <c r="BPM114" s="197"/>
      <c r="BPN114" s="197"/>
      <c r="BPO114" s="197"/>
      <c r="BPP114" s="197"/>
      <c r="BPQ114" s="197"/>
      <c r="BPR114" s="197"/>
      <c r="BPS114" s="197"/>
      <c r="BPT114" s="197"/>
      <c r="BPU114" s="197"/>
      <c r="BPV114" s="197"/>
      <c r="BPW114" s="197"/>
      <c r="BPX114" s="197"/>
      <c r="BPY114" s="197"/>
      <c r="BPZ114" s="197"/>
      <c r="BQA114" s="197"/>
      <c r="BQB114" s="197"/>
      <c r="BQC114" s="197"/>
      <c r="BQD114" s="197"/>
      <c r="BQE114" s="197"/>
      <c r="BQF114" s="197"/>
      <c r="BQG114" s="197"/>
      <c r="BQH114" s="197"/>
      <c r="BQI114" s="197"/>
      <c r="BQJ114" s="197"/>
      <c r="BQK114" s="197"/>
      <c r="BQL114" s="197"/>
      <c r="BQM114" s="197"/>
      <c r="BQN114" s="197"/>
      <c r="BQO114" s="197"/>
      <c r="BQP114" s="197"/>
      <c r="BQQ114" s="197"/>
      <c r="BQR114" s="197"/>
      <c r="BQS114" s="197"/>
      <c r="BQT114" s="197"/>
      <c r="BQU114" s="197"/>
      <c r="BQV114" s="197"/>
      <c r="BQW114" s="197"/>
      <c r="BQX114" s="197"/>
      <c r="BQY114" s="197"/>
      <c r="BQZ114" s="197"/>
      <c r="BRA114" s="197"/>
      <c r="BRB114" s="197"/>
      <c r="BRC114" s="197"/>
      <c r="BRD114" s="197"/>
      <c r="BRE114" s="197"/>
      <c r="BRF114" s="197"/>
      <c r="BRG114" s="197"/>
      <c r="BRH114" s="197"/>
      <c r="BRI114" s="197"/>
      <c r="BRJ114" s="197"/>
      <c r="BRK114" s="197"/>
      <c r="BRL114" s="197"/>
      <c r="BRM114" s="197"/>
      <c r="BRN114" s="197"/>
      <c r="BRO114" s="197"/>
      <c r="BRP114" s="197"/>
      <c r="BRQ114" s="197"/>
      <c r="BRR114" s="197"/>
      <c r="BRS114" s="197"/>
      <c r="BRT114" s="197"/>
      <c r="BRU114" s="197"/>
      <c r="BRV114" s="197"/>
      <c r="BRW114" s="197"/>
      <c r="BRX114" s="197"/>
      <c r="BRY114" s="197"/>
      <c r="BRZ114" s="197"/>
      <c r="BSA114" s="197"/>
      <c r="BSB114" s="197"/>
      <c r="BSC114" s="197"/>
      <c r="BSD114" s="197"/>
      <c r="BSE114" s="197"/>
      <c r="BSF114" s="197"/>
      <c r="BSG114" s="197"/>
      <c r="BSH114" s="197"/>
      <c r="BSI114" s="197"/>
      <c r="BSJ114" s="197"/>
      <c r="BSK114" s="197"/>
      <c r="BSL114" s="197"/>
      <c r="BSM114" s="197"/>
      <c r="BSN114" s="197"/>
      <c r="BSO114" s="197"/>
      <c r="BSP114" s="197"/>
      <c r="BSQ114" s="197"/>
      <c r="BSR114" s="197"/>
      <c r="BSS114" s="197"/>
      <c r="BST114" s="197"/>
      <c r="BSU114" s="197"/>
      <c r="BSV114" s="197"/>
      <c r="BSW114" s="197"/>
      <c r="BSX114" s="197"/>
      <c r="BSY114" s="197"/>
      <c r="BSZ114" s="197"/>
      <c r="BTA114" s="197"/>
      <c r="BTB114" s="197"/>
      <c r="BTC114" s="197"/>
      <c r="BTD114" s="197"/>
      <c r="BTE114" s="197"/>
      <c r="BTF114" s="197"/>
      <c r="BTG114" s="197"/>
      <c r="BTH114" s="197"/>
      <c r="BTI114" s="197"/>
      <c r="BTJ114" s="197"/>
      <c r="BTK114" s="197"/>
      <c r="BTL114" s="197"/>
      <c r="BTM114" s="197"/>
      <c r="BTN114" s="197"/>
      <c r="BTO114" s="197"/>
      <c r="BTP114" s="197"/>
      <c r="BTQ114" s="197"/>
      <c r="BTR114" s="197"/>
      <c r="BTS114" s="197"/>
      <c r="BTT114" s="197"/>
      <c r="BTU114" s="197"/>
      <c r="BTV114" s="197"/>
      <c r="BTW114" s="197"/>
      <c r="BTX114" s="197"/>
      <c r="BTY114" s="197"/>
      <c r="BTZ114" s="197"/>
      <c r="BUA114" s="197"/>
      <c r="BUB114" s="197"/>
      <c r="BUC114" s="197"/>
      <c r="BUD114" s="197"/>
      <c r="BUE114" s="197"/>
      <c r="BUF114" s="197"/>
      <c r="BUG114" s="197"/>
      <c r="BUH114" s="197"/>
      <c r="BUI114" s="197"/>
      <c r="BUJ114" s="197"/>
      <c r="BUK114" s="197"/>
      <c r="BUL114" s="197"/>
      <c r="BUM114" s="197"/>
      <c r="BUN114" s="197"/>
      <c r="BUO114" s="197"/>
      <c r="BUP114" s="197"/>
      <c r="BUQ114" s="197"/>
      <c r="BUR114" s="197"/>
      <c r="BUS114" s="197"/>
      <c r="BUT114" s="197"/>
      <c r="BUU114" s="197"/>
      <c r="BUV114" s="197"/>
      <c r="BUW114" s="197"/>
      <c r="BUX114" s="197"/>
      <c r="BUY114" s="197"/>
      <c r="BUZ114" s="197"/>
      <c r="BVA114" s="197"/>
      <c r="BVB114" s="197"/>
      <c r="BVC114" s="197"/>
      <c r="BVD114" s="197"/>
      <c r="BVE114" s="197"/>
      <c r="BVF114" s="197"/>
      <c r="BVG114" s="197"/>
      <c r="BVH114" s="197"/>
      <c r="BVI114" s="197"/>
      <c r="BVJ114" s="197"/>
      <c r="BVK114" s="197"/>
      <c r="BVL114" s="197"/>
      <c r="BVM114" s="197"/>
      <c r="BVN114" s="197"/>
      <c r="BVO114" s="197"/>
      <c r="BVP114" s="197"/>
      <c r="BVQ114" s="197"/>
      <c r="BVR114" s="197"/>
      <c r="BVS114" s="197"/>
      <c r="BVT114" s="197"/>
      <c r="BVU114" s="197"/>
      <c r="BVV114" s="197"/>
      <c r="BVW114" s="197"/>
      <c r="BVX114" s="197"/>
      <c r="BVY114" s="197"/>
      <c r="BVZ114" s="197"/>
      <c r="BWA114" s="197"/>
      <c r="BWB114" s="197"/>
      <c r="BWC114" s="197"/>
      <c r="BWD114" s="197"/>
      <c r="BWE114" s="197"/>
      <c r="BWF114" s="197"/>
      <c r="BWG114" s="197"/>
      <c r="BWH114" s="197"/>
      <c r="BWI114" s="197"/>
      <c r="BWJ114" s="197"/>
      <c r="BWK114" s="197"/>
      <c r="BWL114" s="197"/>
      <c r="BWM114" s="197"/>
      <c r="BWN114" s="197"/>
      <c r="BWO114" s="197"/>
      <c r="BWP114" s="197"/>
      <c r="BWQ114" s="197"/>
      <c r="BWR114" s="197"/>
      <c r="BWS114" s="197"/>
      <c r="BWT114" s="197"/>
      <c r="BWU114" s="197"/>
      <c r="BWV114" s="197"/>
      <c r="BWW114" s="197"/>
      <c r="BWX114" s="197"/>
      <c r="BWY114" s="197"/>
      <c r="BWZ114" s="197"/>
      <c r="BXA114" s="197"/>
      <c r="BXB114" s="197"/>
      <c r="BXC114" s="197"/>
      <c r="BXD114" s="197"/>
      <c r="BXE114" s="197"/>
      <c r="BXF114" s="197"/>
      <c r="BXG114" s="197"/>
      <c r="BXH114" s="197"/>
      <c r="BXI114" s="197"/>
      <c r="BXJ114" s="197"/>
      <c r="BXK114" s="197"/>
      <c r="BXL114" s="197"/>
      <c r="BXM114" s="197"/>
      <c r="BXN114" s="197"/>
      <c r="BXO114" s="197"/>
      <c r="BXP114" s="197"/>
      <c r="BXQ114" s="197"/>
      <c r="BXR114" s="197"/>
      <c r="BXS114" s="197"/>
      <c r="BXT114" s="197"/>
      <c r="BXU114" s="197"/>
      <c r="BXV114" s="197"/>
      <c r="BXW114" s="197"/>
      <c r="BXX114" s="197"/>
      <c r="BXY114" s="197"/>
      <c r="BXZ114" s="197"/>
      <c r="BYA114" s="197"/>
      <c r="BYB114" s="197"/>
      <c r="BYC114" s="197"/>
      <c r="BYD114" s="197"/>
      <c r="BYE114" s="197"/>
      <c r="BYF114" s="197"/>
      <c r="BYG114" s="197"/>
      <c r="BYH114" s="197"/>
      <c r="BYI114" s="197"/>
      <c r="BYJ114" s="197"/>
      <c r="BYK114" s="197"/>
      <c r="BYL114" s="197"/>
      <c r="BYM114" s="197"/>
      <c r="BYN114" s="197"/>
      <c r="BYO114" s="197"/>
      <c r="BYP114" s="197"/>
      <c r="BYQ114" s="197"/>
      <c r="BYR114" s="197"/>
      <c r="BYS114" s="197"/>
      <c r="BYT114" s="197"/>
      <c r="BYU114" s="197"/>
      <c r="BYV114" s="197"/>
      <c r="BYW114" s="197"/>
      <c r="BYX114" s="197"/>
      <c r="BYY114" s="197"/>
      <c r="BYZ114" s="197"/>
      <c r="BZA114" s="197"/>
      <c r="BZB114" s="197"/>
      <c r="BZC114" s="197"/>
      <c r="BZD114" s="197"/>
      <c r="BZE114" s="197"/>
      <c r="BZF114" s="197"/>
      <c r="BZG114" s="197"/>
      <c r="BZH114" s="197"/>
      <c r="BZI114" s="197"/>
      <c r="BZJ114" s="197"/>
      <c r="BZK114" s="197"/>
      <c r="BZL114" s="197"/>
      <c r="BZM114" s="197"/>
      <c r="BZN114" s="197"/>
      <c r="BZO114" s="197"/>
      <c r="BZP114" s="197"/>
      <c r="BZQ114" s="197"/>
      <c r="BZR114" s="197"/>
      <c r="BZS114" s="197"/>
      <c r="BZT114" s="197"/>
      <c r="BZU114" s="197"/>
      <c r="BZV114" s="197"/>
      <c r="BZW114" s="197"/>
      <c r="BZX114" s="197"/>
      <c r="BZY114" s="197"/>
      <c r="BZZ114" s="197"/>
      <c r="CAA114" s="197"/>
      <c r="CAB114" s="197"/>
      <c r="CAC114" s="197"/>
      <c r="CAD114" s="197"/>
      <c r="CAE114" s="197"/>
      <c r="CAF114" s="197"/>
      <c r="CAG114" s="197"/>
      <c r="CAH114" s="197"/>
      <c r="CAI114" s="197"/>
      <c r="CAJ114" s="197"/>
      <c r="CAK114" s="197"/>
      <c r="CAL114" s="197"/>
      <c r="CAM114" s="197"/>
      <c r="CAN114" s="197"/>
      <c r="CAO114" s="197"/>
      <c r="CAP114" s="197"/>
      <c r="CAQ114" s="197"/>
      <c r="CAR114" s="197"/>
      <c r="CAS114" s="197"/>
      <c r="CAT114" s="197"/>
      <c r="CAU114" s="197"/>
      <c r="CAV114" s="197"/>
      <c r="CAW114" s="197"/>
      <c r="CAX114" s="197"/>
      <c r="CAY114" s="197"/>
      <c r="CAZ114" s="197"/>
      <c r="CBA114" s="197"/>
      <c r="CBB114" s="197"/>
      <c r="CBC114" s="197"/>
      <c r="CBD114" s="197"/>
      <c r="CBE114" s="197"/>
      <c r="CBF114" s="197"/>
      <c r="CBG114" s="197"/>
      <c r="CBH114" s="197"/>
      <c r="CBI114" s="197"/>
      <c r="CBJ114" s="197"/>
      <c r="CBK114" s="197"/>
      <c r="CBL114" s="197"/>
      <c r="CBM114" s="197"/>
      <c r="CBN114" s="197"/>
      <c r="CBO114" s="197"/>
      <c r="CBP114" s="197"/>
      <c r="CBQ114" s="197"/>
      <c r="CBR114" s="197"/>
      <c r="CBS114" s="197"/>
      <c r="CBT114" s="197"/>
      <c r="CBU114" s="197"/>
      <c r="CBV114" s="197"/>
      <c r="CBW114" s="197"/>
      <c r="CBX114" s="197"/>
      <c r="CBY114" s="197"/>
      <c r="CBZ114" s="197"/>
      <c r="CCA114" s="197"/>
      <c r="CCB114" s="197"/>
      <c r="CCC114" s="197"/>
      <c r="CCD114" s="197"/>
      <c r="CCE114" s="197"/>
      <c r="CCF114" s="197"/>
      <c r="CCG114" s="197"/>
      <c r="CCH114" s="197"/>
      <c r="CCI114" s="197"/>
      <c r="CCJ114" s="197"/>
      <c r="CCK114" s="197"/>
      <c r="CCL114" s="197"/>
      <c r="CCM114" s="197"/>
      <c r="CCN114" s="197"/>
      <c r="CCO114" s="197"/>
      <c r="CCP114" s="197"/>
      <c r="CCQ114" s="197"/>
      <c r="CCR114" s="197"/>
      <c r="CCS114" s="197"/>
      <c r="CCT114" s="197"/>
      <c r="CCU114" s="197"/>
      <c r="CCV114" s="197"/>
      <c r="CCW114" s="197"/>
      <c r="CCX114" s="197"/>
      <c r="CCY114" s="197"/>
      <c r="CCZ114" s="197"/>
      <c r="CDA114" s="197"/>
      <c r="CDB114" s="197"/>
      <c r="CDC114" s="197"/>
      <c r="CDD114" s="197"/>
      <c r="CDE114" s="197"/>
      <c r="CDF114" s="197"/>
      <c r="CDG114" s="197"/>
      <c r="CDH114" s="197"/>
      <c r="CDI114" s="197"/>
      <c r="CDJ114" s="197"/>
      <c r="CDK114" s="197"/>
      <c r="CDL114" s="197"/>
      <c r="CDM114" s="197"/>
      <c r="CDN114" s="197"/>
      <c r="CDO114" s="197"/>
      <c r="CDP114" s="197"/>
      <c r="CDQ114" s="197"/>
      <c r="CDR114" s="197"/>
      <c r="CDS114" s="197"/>
      <c r="CDT114" s="197"/>
      <c r="CDU114" s="197"/>
      <c r="CDV114" s="197"/>
      <c r="CDW114" s="197"/>
      <c r="CDX114" s="197"/>
      <c r="CDY114" s="197"/>
      <c r="CDZ114" s="197"/>
      <c r="CEA114" s="197"/>
      <c r="CEB114" s="197"/>
      <c r="CEC114" s="197"/>
      <c r="CED114" s="197"/>
      <c r="CEE114" s="197"/>
      <c r="CEF114" s="197"/>
      <c r="CEG114" s="197"/>
      <c r="CEH114" s="197"/>
      <c r="CEI114" s="197"/>
      <c r="CEJ114" s="197"/>
      <c r="CEK114" s="197"/>
      <c r="CEL114" s="197"/>
      <c r="CEM114" s="197"/>
      <c r="CEN114" s="197"/>
      <c r="CEO114" s="197"/>
      <c r="CEP114" s="197"/>
      <c r="CEQ114" s="197"/>
      <c r="CER114" s="197"/>
      <c r="CES114" s="197"/>
      <c r="CET114" s="197"/>
      <c r="CEU114" s="197"/>
      <c r="CEV114" s="197"/>
      <c r="CEW114" s="197"/>
      <c r="CEX114" s="197"/>
      <c r="CEY114" s="197"/>
      <c r="CEZ114" s="197"/>
      <c r="CFA114" s="197"/>
      <c r="CFB114" s="197"/>
      <c r="CFC114" s="197"/>
      <c r="CFD114" s="197"/>
      <c r="CFE114" s="197"/>
      <c r="CFF114" s="197"/>
      <c r="CFG114" s="197"/>
      <c r="CFH114" s="197"/>
      <c r="CFI114" s="197"/>
      <c r="CFJ114" s="197"/>
      <c r="CFK114" s="197"/>
      <c r="CFL114" s="197"/>
      <c r="CFM114" s="197"/>
      <c r="CFN114" s="197"/>
      <c r="CFO114" s="197"/>
      <c r="CFP114" s="197"/>
      <c r="CFQ114" s="197"/>
      <c r="CFR114" s="197"/>
      <c r="CFS114" s="197"/>
      <c r="CFT114" s="197"/>
      <c r="CFU114" s="197"/>
      <c r="CFV114" s="197"/>
      <c r="CFW114" s="197"/>
      <c r="CFX114" s="197"/>
      <c r="CFY114" s="197"/>
      <c r="CFZ114" s="197"/>
      <c r="CGA114" s="197"/>
      <c r="CGB114" s="197"/>
      <c r="CGC114" s="197"/>
      <c r="CGD114" s="197"/>
      <c r="CGE114" s="197"/>
      <c r="CGF114" s="197"/>
      <c r="CGG114" s="197"/>
      <c r="CGH114" s="197"/>
      <c r="CGI114" s="197"/>
      <c r="CGJ114" s="197"/>
      <c r="CGK114" s="197"/>
      <c r="CGL114" s="197"/>
      <c r="CGM114" s="197"/>
      <c r="CGN114" s="197"/>
      <c r="CGO114" s="197"/>
      <c r="CGP114" s="197"/>
      <c r="CGQ114" s="197"/>
      <c r="CGR114" s="197"/>
      <c r="CGS114" s="197"/>
      <c r="CGT114" s="197"/>
      <c r="CGU114" s="197"/>
      <c r="CGV114" s="197"/>
      <c r="CGW114" s="197"/>
      <c r="CGX114" s="197"/>
      <c r="CGY114" s="197"/>
      <c r="CGZ114" s="197"/>
      <c r="CHA114" s="197"/>
      <c r="CHB114" s="197"/>
      <c r="CHC114" s="197"/>
      <c r="CHD114" s="197"/>
      <c r="CHE114" s="197"/>
      <c r="CHF114" s="197"/>
      <c r="CHG114" s="197"/>
      <c r="CHH114" s="197"/>
      <c r="CHI114" s="197"/>
      <c r="CHJ114" s="197"/>
      <c r="CHK114" s="197"/>
      <c r="CHL114" s="197"/>
      <c r="CHM114" s="197"/>
      <c r="CHN114" s="197"/>
      <c r="CHO114" s="197"/>
      <c r="CHP114" s="197"/>
      <c r="CHQ114" s="197"/>
      <c r="CHR114" s="197"/>
      <c r="CHS114" s="197"/>
      <c r="CHT114" s="197"/>
      <c r="CHU114" s="197"/>
      <c r="CHV114" s="197"/>
      <c r="CHW114" s="197"/>
      <c r="CHX114" s="197"/>
      <c r="CHY114" s="197"/>
      <c r="CHZ114" s="197"/>
      <c r="CIA114" s="197"/>
      <c r="CIB114" s="197"/>
      <c r="CIC114" s="197"/>
      <c r="CID114" s="197"/>
      <c r="CIE114" s="197"/>
      <c r="CIF114" s="197"/>
      <c r="CIG114" s="197"/>
      <c r="CIH114" s="197"/>
      <c r="CII114" s="197"/>
      <c r="CIJ114" s="197"/>
      <c r="CIK114" s="197"/>
      <c r="CIL114" s="197"/>
      <c r="CIM114" s="197"/>
      <c r="CIN114" s="197"/>
      <c r="CIO114" s="197"/>
      <c r="CIP114" s="197"/>
      <c r="CIQ114" s="197"/>
      <c r="CIR114" s="197"/>
      <c r="CIS114" s="197"/>
      <c r="CIT114" s="197"/>
      <c r="CIU114" s="197"/>
      <c r="CIV114" s="197"/>
      <c r="CIW114" s="197"/>
      <c r="CIX114" s="197"/>
      <c r="CIY114" s="197"/>
      <c r="CIZ114" s="197"/>
      <c r="CJA114" s="197"/>
      <c r="CJB114" s="197"/>
      <c r="CJC114" s="197"/>
      <c r="CJD114" s="197"/>
      <c r="CJE114" s="197"/>
      <c r="CJF114" s="197"/>
      <c r="CJG114" s="197"/>
      <c r="CJH114" s="197"/>
      <c r="CJI114" s="197"/>
      <c r="CJJ114" s="197"/>
      <c r="CJK114" s="197"/>
      <c r="CJL114" s="197"/>
      <c r="CJM114" s="197"/>
      <c r="CJN114" s="197"/>
      <c r="CJO114" s="197"/>
      <c r="CJP114" s="197"/>
      <c r="CJQ114" s="197"/>
      <c r="CJR114" s="197"/>
      <c r="CJS114" s="197"/>
      <c r="CJT114" s="197"/>
      <c r="CJU114" s="197"/>
      <c r="CJV114" s="197"/>
      <c r="CJW114" s="197"/>
      <c r="CJX114" s="197"/>
      <c r="CJY114" s="197"/>
      <c r="CJZ114" s="197"/>
      <c r="CKA114" s="197"/>
      <c r="CKB114" s="197"/>
      <c r="CKC114" s="197"/>
      <c r="CKD114" s="197"/>
      <c r="CKE114" s="197"/>
      <c r="CKF114" s="197"/>
      <c r="CKG114" s="197"/>
      <c r="CKH114" s="197"/>
      <c r="CKI114" s="197"/>
      <c r="CKJ114" s="197"/>
      <c r="CKK114" s="197"/>
      <c r="CKL114" s="197"/>
      <c r="CKM114" s="197"/>
      <c r="CKN114" s="197"/>
      <c r="CKO114" s="197"/>
      <c r="CKP114" s="197"/>
      <c r="CKQ114" s="197"/>
      <c r="CKR114" s="197"/>
      <c r="CKS114" s="197"/>
      <c r="CKT114" s="197"/>
      <c r="CKU114" s="197"/>
      <c r="CKV114" s="197"/>
      <c r="CKW114" s="197"/>
      <c r="CKX114" s="197"/>
      <c r="CKY114" s="197"/>
      <c r="CKZ114" s="197"/>
      <c r="CLA114" s="197"/>
      <c r="CLB114" s="197"/>
      <c r="CLC114" s="197"/>
      <c r="CLD114" s="197"/>
      <c r="CLE114" s="197"/>
      <c r="CLF114" s="197"/>
      <c r="CLG114" s="197"/>
      <c r="CLH114" s="197"/>
      <c r="CLI114" s="197"/>
      <c r="CLJ114" s="197"/>
      <c r="CLK114" s="197"/>
      <c r="CLL114" s="197"/>
      <c r="CLM114" s="197"/>
      <c r="CLN114" s="197"/>
      <c r="CLO114" s="197"/>
      <c r="CLP114" s="197"/>
      <c r="CLQ114" s="197"/>
      <c r="CLR114" s="197"/>
      <c r="CLS114" s="197"/>
      <c r="CLT114" s="197"/>
      <c r="CLU114" s="197"/>
      <c r="CLV114" s="197"/>
      <c r="CLW114" s="197"/>
      <c r="CLX114" s="197"/>
      <c r="CLY114" s="197"/>
      <c r="CLZ114" s="197"/>
      <c r="CMA114" s="197"/>
      <c r="CMB114" s="197"/>
      <c r="CMC114" s="197"/>
      <c r="CMD114" s="197"/>
      <c r="CME114" s="197"/>
      <c r="CMF114" s="197"/>
      <c r="CMG114" s="197"/>
      <c r="CMH114" s="197"/>
      <c r="CMI114" s="197"/>
      <c r="CMJ114" s="197"/>
      <c r="CMK114" s="197"/>
      <c r="CML114" s="197"/>
      <c r="CMM114" s="197"/>
      <c r="CMN114" s="197"/>
      <c r="CMO114" s="197"/>
      <c r="CMP114" s="197"/>
      <c r="CMQ114" s="197"/>
      <c r="CMR114" s="197"/>
      <c r="CMS114" s="197"/>
      <c r="CMT114" s="197"/>
      <c r="CMU114" s="197"/>
      <c r="CMV114" s="197"/>
      <c r="CMW114" s="197"/>
      <c r="CMX114" s="197"/>
      <c r="CMY114" s="197"/>
      <c r="CMZ114" s="197"/>
      <c r="CNA114" s="197"/>
      <c r="CNB114" s="197"/>
      <c r="CNC114" s="197"/>
      <c r="CND114" s="197"/>
      <c r="CNE114" s="197"/>
      <c r="CNF114" s="197"/>
      <c r="CNG114" s="197"/>
      <c r="CNH114" s="197"/>
      <c r="CNI114" s="197"/>
      <c r="CNJ114" s="197"/>
      <c r="CNK114" s="197"/>
      <c r="CNL114" s="197"/>
      <c r="CNM114" s="197"/>
      <c r="CNN114" s="197"/>
      <c r="CNO114" s="197"/>
      <c r="CNP114" s="197"/>
      <c r="CNQ114" s="197"/>
      <c r="CNR114" s="197"/>
      <c r="CNS114" s="197"/>
      <c r="CNT114" s="197"/>
      <c r="CNU114" s="197"/>
      <c r="CNV114" s="197"/>
      <c r="CNW114" s="197"/>
      <c r="CNX114" s="197"/>
      <c r="CNY114" s="197"/>
      <c r="CNZ114" s="197"/>
      <c r="COA114" s="197"/>
      <c r="COB114" s="197"/>
      <c r="COC114" s="197"/>
      <c r="COD114" s="197"/>
      <c r="COE114" s="197"/>
      <c r="COF114" s="197"/>
      <c r="COG114" s="197"/>
      <c r="COH114" s="197"/>
      <c r="COI114" s="197"/>
      <c r="COJ114" s="197"/>
      <c r="COK114" s="197"/>
      <c r="COL114" s="197"/>
      <c r="COM114" s="197"/>
      <c r="CON114" s="197"/>
      <c r="COO114" s="197"/>
      <c r="COP114" s="197"/>
      <c r="COQ114" s="197"/>
      <c r="COR114" s="197"/>
      <c r="COS114" s="197"/>
      <c r="COT114" s="197"/>
      <c r="COU114" s="197"/>
      <c r="COV114" s="197"/>
      <c r="COW114" s="197"/>
      <c r="COX114" s="197"/>
      <c r="COY114" s="197"/>
      <c r="COZ114" s="197"/>
      <c r="CPA114" s="197"/>
      <c r="CPB114" s="197"/>
      <c r="CPC114" s="197"/>
      <c r="CPD114" s="197"/>
      <c r="CPE114" s="197"/>
      <c r="CPF114" s="197"/>
      <c r="CPG114" s="197"/>
      <c r="CPH114" s="197"/>
      <c r="CPI114" s="197"/>
      <c r="CPJ114" s="197"/>
      <c r="CPK114" s="197"/>
      <c r="CPL114" s="197"/>
      <c r="CPM114" s="197"/>
      <c r="CPN114" s="197"/>
      <c r="CPO114" s="197"/>
      <c r="CPP114" s="197"/>
      <c r="CPQ114" s="197"/>
      <c r="CPR114" s="197"/>
      <c r="CPS114" s="197"/>
      <c r="CPT114" s="197"/>
      <c r="CPU114" s="197"/>
      <c r="CPV114" s="197"/>
      <c r="CPW114" s="197"/>
      <c r="CPX114" s="197"/>
      <c r="CPY114" s="197"/>
      <c r="CPZ114" s="197"/>
      <c r="CQA114" s="197"/>
      <c r="CQB114" s="197"/>
      <c r="CQC114" s="197"/>
      <c r="CQD114" s="197"/>
      <c r="CQE114" s="197"/>
      <c r="CQF114" s="197"/>
      <c r="CQG114" s="197"/>
      <c r="CQH114" s="197"/>
      <c r="CQI114" s="197"/>
      <c r="CQJ114" s="197"/>
      <c r="CQK114" s="197"/>
      <c r="CQL114" s="197"/>
      <c r="CQM114" s="197"/>
      <c r="CQN114" s="197"/>
      <c r="CQO114" s="197"/>
      <c r="CQP114" s="197"/>
      <c r="CQQ114" s="197"/>
      <c r="CQR114" s="197"/>
      <c r="CQS114" s="197"/>
      <c r="CQT114" s="197"/>
      <c r="CQU114" s="197"/>
      <c r="CQV114" s="197"/>
      <c r="CQW114" s="197"/>
      <c r="CQX114" s="197"/>
      <c r="CQY114" s="197"/>
      <c r="CQZ114" s="197"/>
      <c r="CRA114" s="197"/>
      <c r="CRB114" s="197"/>
      <c r="CRC114" s="197"/>
      <c r="CRD114" s="197"/>
      <c r="CRE114" s="197"/>
      <c r="CRF114" s="197"/>
      <c r="CRG114" s="197"/>
      <c r="CRH114" s="197"/>
      <c r="CRI114" s="197"/>
      <c r="CRJ114" s="197"/>
      <c r="CRK114" s="197"/>
      <c r="CRL114" s="197"/>
      <c r="CRM114" s="197"/>
      <c r="CRN114" s="197"/>
      <c r="CRO114" s="197"/>
      <c r="CRP114" s="197"/>
      <c r="CRQ114" s="197"/>
      <c r="CRR114" s="197"/>
      <c r="CRS114" s="197"/>
      <c r="CRT114" s="197"/>
      <c r="CRU114" s="197"/>
      <c r="CRV114" s="197"/>
      <c r="CRW114" s="197"/>
      <c r="CRX114" s="197"/>
      <c r="CRY114" s="197"/>
      <c r="CRZ114" s="197"/>
      <c r="CSA114" s="197"/>
      <c r="CSB114" s="197"/>
      <c r="CSC114" s="197"/>
      <c r="CSD114" s="197"/>
      <c r="CSE114" s="197"/>
      <c r="CSF114" s="197"/>
      <c r="CSG114" s="197"/>
      <c r="CSH114" s="197"/>
      <c r="CSI114" s="197"/>
      <c r="CSJ114" s="197"/>
      <c r="CSK114" s="197"/>
      <c r="CSL114" s="197"/>
      <c r="CSM114" s="197"/>
      <c r="CSN114" s="197"/>
      <c r="CSO114" s="197"/>
      <c r="CSP114" s="197"/>
      <c r="CSQ114" s="197"/>
      <c r="CSR114" s="197"/>
      <c r="CSS114" s="197"/>
      <c r="CST114" s="197"/>
      <c r="CSU114" s="197"/>
      <c r="CSV114" s="197"/>
      <c r="CSW114" s="197"/>
      <c r="CSX114" s="197"/>
      <c r="CSY114" s="197"/>
      <c r="CSZ114" s="197"/>
      <c r="CTA114" s="197"/>
      <c r="CTB114" s="197"/>
      <c r="CTC114" s="197"/>
      <c r="CTD114" s="197"/>
      <c r="CTE114" s="197"/>
      <c r="CTF114" s="197"/>
      <c r="CTG114" s="197"/>
      <c r="CTH114" s="197"/>
      <c r="CTI114" s="197"/>
      <c r="CTJ114" s="197"/>
      <c r="CTK114" s="197"/>
      <c r="CTL114" s="197"/>
      <c r="CTM114" s="197"/>
      <c r="CTN114" s="197"/>
      <c r="CTO114" s="197"/>
      <c r="CTP114" s="197"/>
      <c r="CTQ114" s="197"/>
      <c r="CTR114" s="197"/>
      <c r="CTS114" s="197"/>
      <c r="CTT114" s="197"/>
      <c r="CTU114" s="197"/>
      <c r="CTV114" s="197"/>
      <c r="CTW114" s="197"/>
      <c r="CTX114" s="197"/>
      <c r="CTY114" s="197"/>
      <c r="CTZ114" s="197"/>
      <c r="CUA114" s="197"/>
      <c r="CUB114" s="197"/>
      <c r="CUC114" s="197"/>
      <c r="CUD114" s="197"/>
      <c r="CUE114" s="197"/>
      <c r="CUF114" s="197"/>
      <c r="CUG114" s="197"/>
      <c r="CUH114" s="197"/>
      <c r="CUI114" s="197"/>
      <c r="CUJ114" s="197"/>
      <c r="CUK114" s="197"/>
      <c r="CUL114" s="197"/>
      <c r="CUM114" s="197"/>
      <c r="CUN114" s="197"/>
      <c r="CUO114" s="197"/>
      <c r="CUP114" s="197"/>
      <c r="CUQ114" s="197"/>
      <c r="CUR114" s="197"/>
      <c r="CUS114" s="197"/>
      <c r="CUT114" s="197"/>
      <c r="CUU114" s="197"/>
      <c r="CUV114" s="197"/>
      <c r="CUW114" s="197"/>
      <c r="CUX114" s="197"/>
      <c r="CUY114" s="197"/>
      <c r="CUZ114" s="197"/>
      <c r="CVA114" s="197"/>
      <c r="CVB114" s="197"/>
      <c r="CVC114" s="197"/>
      <c r="CVD114" s="197"/>
      <c r="CVE114" s="197"/>
      <c r="CVF114" s="197"/>
      <c r="CVG114" s="197"/>
      <c r="CVH114" s="197"/>
      <c r="CVI114" s="197"/>
      <c r="CVJ114" s="197"/>
      <c r="CVK114" s="197"/>
      <c r="CVL114" s="197"/>
      <c r="CVM114" s="197"/>
      <c r="CVN114" s="197"/>
      <c r="CVO114" s="197"/>
      <c r="CVP114" s="197"/>
      <c r="CVQ114" s="197"/>
      <c r="CVR114" s="197"/>
      <c r="CVS114" s="197"/>
      <c r="CVT114" s="197"/>
      <c r="CVU114" s="197"/>
      <c r="CVV114" s="197"/>
      <c r="CVW114" s="197"/>
      <c r="CVX114" s="197"/>
      <c r="CVY114" s="197"/>
      <c r="CVZ114" s="197"/>
      <c r="CWA114" s="197"/>
      <c r="CWB114" s="197"/>
      <c r="CWC114" s="197"/>
      <c r="CWD114" s="197"/>
      <c r="CWE114" s="197"/>
      <c r="CWF114" s="197"/>
      <c r="CWG114" s="197"/>
      <c r="CWH114" s="197"/>
      <c r="CWI114" s="197"/>
      <c r="CWJ114" s="197"/>
      <c r="CWK114" s="197"/>
      <c r="CWL114" s="197"/>
      <c r="CWM114" s="197"/>
      <c r="CWN114" s="197"/>
      <c r="CWO114" s="197"/>
      <c r="CWP114" s="197"/>
      <c r="CWQ114" s="197"/>
      <c r="CWR114" s="197"/>
      <c r="CWS114" s="197"/>
      <c r="CWT114" s="197"/>
      <c r="CWU114" s="197"/>
      <c r="CWV114" s="197"/>
      <c r="CWW114" s="197"/>
      <c r="CWX114" s="197"/>
      <c r="CWY114" s="197"/>
      <c r="CWZ114" s="197"/>
      <c r="CXA114" s="197"/>
      <c r="CXB114" s="197"/>
      <c r="CXC114" s="197"/>
      <c r="CXD114" s="197"/>
      <c r="CXE114" s="197"/>
      <c r="CXF114" s="197"/>
      <c r="CXG114" s="197"/>
      <c r="CXH114" s="197"/>
      <c r="CXI114" s="197"/>
      <c r="CXJ114" s="197"/>
      <c r="CXK114" s="197"/>
      <c r="CXL114" s="197"/>
      <c r="CXM114" s="197"/>
      <c r="CXN114" s="197"/>
      <c r="CXO114" s="197"/>
      <c r="CXP114" s="197"/>
      <c r="CXQ114" s="197"/>
      <c r="CXR114" s="197"/>
      <c r="CXS114" s="197"/>
      <c r="CXT114" s="197"/>
      <c r="CXU114" s="197"/>
      <c r="CXV114" s="197"/>
      <c r="CXW114" s="197"/>
      <c r="CXX114" s="197"/>
      <c r="CXY114" s="197"/>
      <c r="CXZ114" s="197"/>
      <c r="CYA114" s="197"/>
      <c r="CYB114" s="197"/>
      <c r="CYC114" s="197"/>
      <c r="CYD114" s="197"/>
      <c r="CYE114" s="197"/>
      <c r="CYF114" s="197"/>
      <c r="CYG114" s="197"/>
      <c r="CYH114" s="197"/>
      <c r="CYI114" s="197"/>
      <c r="CYJ114" s="197"/>
      <c r="CYK114" s="197"/>
      <c r="CYL114" s="197"/>
      <c r="CYM114" s="197"/>
      <c r="CYN114" s="197"/>
      <c r="CYO114" s="197"/>
      <c r="CYP114" s="197"/>
      <c r="CYQ114" s="197"/>
      <c r="CYR114" s="197"/>
      <c r="CYS114" s="197"/>
      <c r="CYT114" s="197"/>
      <c r="CYU114" s="197"/>
      <c r="CYV114" s="197"/>
      <c r="CYW114" s="197"/>
      <c r="CYX114" s="197"/>
      <c r="CYY114" s="197"/>
      <c r="CYZ114" s="197"/>
      <c r="CZA114" s="197"/>
      <c r="CZB114" s="197"/>
      <c r="CZC114" s="197"/>
      <c r="CZD114" s="197"/>
      <c r="CZE114" s="197"/>
      <c r="CZF114" s="197"/>
      <c r="CZG114" s="197"/>
      <c r="CZH114" s="197"/>
      <c r="CZI114" s="197"/>
      <c r="CZJ114" s="197"/>
      <c r="CZK114" s="197"/>
      <c r="CZL114" s="197"/>
      <c r="CZM114" s="197"/>
      <c r="CZN114" s="197"/>
      <c r="CZO114" s="197"/>
      <c r="CZP114" s="197"/>
      <c r="CZQ114" s="197"/>
      <c r="CZR114" s="197"/>
      <c r="CZS114" s="197"/>
      <c r="CZT114" s="197"/>
      <c r="CZU114" s="197"/>
      <c r="CZV114" s="197"/>
      <c r="CZW114" s="197"/>
      <c r="CZX114" s="197"/>
      <c r="CZY114" s="197"/>
      <c r="CZZ114" s="197"/>
      <c r="DAA114" s="197"/>
      <c r="DAB114" s="197"/>
      <c r="DAC114" s="197"/>
      <c r="DAD114" s="197"/>
      <c r="DAE114" s="197"/>
      <c r="DAF114" s="197"/>
      <c r="DAG114" s="197"/>
      <c r="DAH114" s="197"/>
      <c r="DAI114" s="197"/>
      <c r="DAJ114" s="197"/>
      <c r="DAK114" s="197"/>
      <c r="DAL114" s="197"/>
      <c r="DAM114" s="197"/>
      <c r="DAN114" s="197"/>
      <c r="DAO114" s="197"/>
      <c r="DAP114" s="197"/>
      <c r="DAQ114" s="197"/>
      <c r="DAR114" s="197"/>
      <c r="DAS114" s="197"/>
      <c r="DAT114" s="197"/>
      <c r="DAU114" s="197"/>
      <c r="DAV114" s="197"/>
      <c r="DAW114" s="197"/>
      <c r="DAX114" s="197"/>
      <c r="DAY114" s="197"/>
      <c r="DAZ114" s="197"/>
      <c r="DBA114" s="197"/>
      <c r="DBB114" s="197"/>
      <c r="DBC114" s="197"/>
      <c r="DBD114" s="197"/>
      <c r="DBE114" s="197"/>
      <c r="DBF114" s="197"/>
      <c r="DBG114" s="197"/>
      <c r="DBH114" s="197"/>
      <c r="DBI114" s="197"/>
      <c r="DBJ114" s="197"/>
      <c r="DBK114" s="197"/>
      <c r="DBL114" s="197"/>
      <c r="DBM114" s="197"/>
      <c r="DBN114" s="197"/>
      <c r="DBO114" s="197"/>
      <c r="DBP114" s="197"/>
      <c r="DBQ114" s="197"/>
      <c r="DBR114" s="197"/>
      <c r="DBS114" s="197"/>
      <c r="DBT114" s="197"/>
      <c r="DBU114" s="197"/>
      <c r="DBV114" s="197"/>
      <c r="DBW114" s="197"/>
      <c r="DBX114" s="197"/>
      <c r="DBY114" s="197"/>
      <c r="DBZ114" s="197"/>
      <c r="DCA114" s="197"/>
      <c r="DCB114" s="197"/>
      <c r="DCC114" s="197"/>
      <c r="DCD114" s="197"/>
      <c r="DCE114" s="197"/>
      <c r="DCF114" s="197"/>
      <c r="DCG114" s="197"/>
      <c r="DCH114" s="197"/>
      <c r="DCI114" s="197"/>
      <c r="DCJ114" s="197"/>
      <c r="DCK114" s="197"/>
      <c r="DCL114" s="197"/>
      <c r="DCM114" s="197"/>
      <c r="DCN114" s="197"/>
      <c r="DCO114" s="197"/>
      <c r="DCP114" s="197"/>
      <c r="DCQ114" s="197"/>
      <c r="DCR114" s="197"/>
      <c r="DCS114" s="197"/>
      <c r="DCT114" s="197"/>
      <c r="DCU114" s="197"/>
      <c r="DCV114" s="197"/>
      <c r="DCW114" s="197"/>
      <c r="DCX114" s="197"/>
      <c r="DCY114" s="197"/>
      <c r="DCZ114" s="197"/>
      <c r="DDA114" s="197"/>
      <c r="DDB114" s="197"/>
      <c r="DDC114" s="197"/>
      <c r="DDD114" s="197"/>
      <c r="DDE114" s="197"/>
      <c r="DDF114" s="197"/>
      <c r="DDG114" s="197"/>
      <c r="DDH114" s="197"/>
      <c r="DDI114" s="197"/>
      <c r="DDJ114" s="197"/>
      <c r="DDK114" s="197"/>
      <c r="DDL114" s="197"/>
      <c r="DDM114" s="197"/>
      <c r="DDN114" s="197"/>
      <c r="DDO114" s="197"/>
      <c r="DDP114" s="197"/>
      <c r="DDQ114" s="197"/>
      <c r="DDR114" s="197"/>
      <c r="DDS114" s="197"/>
      <c r="DDT114" s="197"/>
      <c r="DDU114" s="197"/>
      <c r="DDV114" s="197"/>
      <c r="DDW114" s="197"/>
      <c r="DDX114" s="197"/>
      <c r="DDY114" s="197"/>
      <c r="DDZ114" s="197"/>
      <c r="DEA114" s="197"/>
      <c r="DEB114" s="197"/>
      <c r="DEC114" s="197"/>
      <c r="DED114" s="197"/>
      <c r="DEE114" s="197"/>
      <c r="DEF114" s="197"/>
      <c r="DEG114" s="197"/>
      <c r="DEH114" s="197"/>
      <c r="DEI114" s="197"/>
      <c r="DEJ114" s="197"/>
      <c r="DEK114" s="197"/>
      <c r="DEL114" s="197"/>
      <c r="DEM114" s="197"/>
      <c r="DEN114" s="197"/>
      <c r="DEO114" s="197"/>
      <c r="DEP114" s="197"/>
      <c r="DEQ114" s="197"/>
      <c r="DER114" s="197"/>
      <c r="DES114" s="197"/>
      <c r="DET114" s="197"/>
      <c r="DEU114" s="197"/>
      <c r="DEV114" s="197"/>
      <c r="DEW114" s="197"/>
      <c r="DEX114" s="197"/>
      <c r="DEY114" s="197"/>
      <c r="DEZ114" s="197"/>
      <c r="DFA114" s="197"/>
      <c r="DFB114" s="197"/>
      <c r="DFC114" s="197"/>
      <c r="DFD114" s="197"/>
      <c r="DFE114" s="197"/>
      <c r="DFF114" s="197"/>
      <c r="DFG114" s="197"/>
      <c r="DFH114" s="197"/>
      <c r="DFI114" s="197"/>
      <c r="DFJ114" s="197"/>
      <c r="DFK114" s="197"/>
      <c r="DFL114" s="197"/>
      <c r="DFM114" s="197"/>
      <c r="DFN114" s="197"/>
      <c r="DFO114" s="197"/>
      <c r="DFP114" s="197"/>
      <c r="DFQ114" s="197"/>
      <c r="DFR114" s="197"/>
      <c r="DFS114" s="197"/>
      <c r="DFT114" s="197"/>
      <c r="DFU114" s="197"/>
      <c r="DFV114" s="197"/>
      <c r="DFW114" s="197"/>
      <c r="DFX114" s="197"/>
      <c r="DFY114" s="197"/>
      <c r="DFZ114" s="197"/>
      <c r="DGA114" s="197"/>
      <c r="DGB114" s="197"/>
      <c r="DGC114" s="197"/>
      <c r="DGD114" s="197"/>
      <c r="DGE114" s="197"/>
      <c r="DGF114" s="197"/>
      <c r="DGG114" s="197"/>
      <c r="DGH114" s="197"/>
      <c r="DGI114" s="197"/>
      <c r="DGJ114" s="197"/>
      <c r="DGK114" s="197"/>
      <c r="DGL114" s="197"/>
      <c r="DGM114" s="197"/>
      <c r="DGN114" s="197"/>
      <c r="DGO114" s="197"/>
      <c r="DGP114" s="197"/>
      <c r="DGQ114" s="197"/>
      <c r="DGR114" s="197"/>
      <c r="DGS114" s="197"/>
      <c r="DGT114" s="197"/>
      <c r="DGU114" s="197"/>
      <c r="DGV114" s="197"/>
      <c r="DGW114" s="197"/>
      <c r="DGX114" s="197"/>
      <c r="DGY114" s="197"/>
      <c r="DGZ114" s="197"/>
      <c r="DHA114" s="197"/>
      <c r="DHB114" s="197"/>
      <c r="DHC114" s="197"/>
      <c r="DHD114" s="197"/>
      <c r="DHE114" s="197"/>
      <c r="DHF114" s="197"/>
      <c r="DHG114" s="197"/>
      <c r="DHH114" s="197"/>
      <c r="DHI114" s="197"/>
      <c r="DHJ114" s="197"/>
      <c r="DHK114" s="197"/>
      <c r="DHL114" s="197"/>
      <c r="DHM114" s="197"/>
      <c r="DHN114" s="197"/>
      <c r="DHO114" s="197"/>
      <c r="DHP114" s="197"/>
      <c r="DHQ114" s="197"/>
      <c r="DHR114" s="197"/>
      <c r="DHS114" s="197"/>
      <c r="DHT114" s="197"/>
      <c r="DHU114" s="197"/>
      <c r="DHV114" s="197"/>
      <c r="DHW114" s="197"/>
      <c r="DHX114" s="197"/>
      <c r="DHY114" s="197"/>
      <c r="DHZ114" s="197"/>
      <c r="DIA114" s="197"/>
      <c r="DIB114" s="197"/>
      <c r="DIC114" s="197"/>
      <c r="DID114" s="197"/>
      <c r="DIE114" s="197"/>
      <c r="DIF114" s="197"/>
      <c r="DIG114" s="197"/>
      <c r="DIH114" s="197"/>
      <c r="DII114" s="197"/>
      <c r="DIJ114" s="197"/>
      <c r="DIK114" s="197"/>
      <c r="DIL114" s="197"/>
      <c r="DIM114" s="197"/>
      <c r="DIN114" s="197"/>
      <c r="DIO114" s="197"/>
      <c r="DIP114" s="197"/>
      <c r="DIQ114" s="197"/>
      <c r="DIR114" s="197"/>
      <c r="DIS114" s="197"/>
      <c r="DIT114" s="197"/>
      <c r="DIU114" s="197"/>
      <c r="DIV114" s="197"/>
      <c r="DIW114" s="197"/>
      <c r="DIX114" s="197"/>
      <c r="DIY114" s="197"/>
      <c r="DIZ114" s="197"/>
      <c r="DJA114" s="197"/>
      <c r="DJB114" s="197"/>
      <c r="DJC114" s="197"/>
      <c r="DJD114" s="197"/>
      <c r="DJE114" s="197"/>
      <c r="DJF114" s="197"/>
      <c r="DJG114" s="197"/>
      <c r="DJH114" s="197"/>
      <c r="DJI114" s="197"/>
      <c r="DJJ114" s="197"/>
      <c r="DJK114" s="197"/>
      <c r="DJL114" s="197"/>
      <c r="DJM114" s="197"/>
      <c r="DJN114" s="197"/>
      <c r="DJO114" s="197"/>
      <c r="DJP114" s="197"/>
      <c r="DJQ114" s="197"/>
      <c r="DJR114" s="197"/>
      <c r="DJS114" s="197"/>
      <c r="DJT114" s="197"/>
      <c r="DJU114" s="197"/>
      <c r="DJV114" s="197"/>
      <c r="DJW114" s="197"/>
      <c r="DJX114" s="197"/>
      <c r="DJY114" s="197"/>
      <c r="DJZ114" s="197"/>
      <c r="DKA114" s="197"/>
      <c r="DKB114" s="197"/>
      <c r="DKC114" s="197"/>
      <c r="DKD114" s="197"/>
      <c r="DKE114" s="197"/>
      <c r="DKF114" s="197"/>
      <c r="DKG114" s="197"/>
      <c r="DKH114" s="197"/>
      <c r="DKI114" s="197"/>
      <c r="DKJ114" s="197"/>
      <c r="DKK114" s="197"/>
      <c r="DKL114" s="197"/>
      <c r="DKM114" s="197"/>
      <c r="DKN114" s="197"/>
      <c r="DKO114" s="197"/>
      <c r="DKP114" s="197"/>
      <c r="DKQ114" s="197"/>
      <c r="DKR114" s="197"/>
      <c r="DKS114" s="197"/>
      <c r="DKT114" s="197"/>
      <c r="DKU114" s="197"/>
      <c r="DKV114" s="197"/>
      <c r="DKW114" s="197"/>
      <c r="DKX114" s="197"/>
      <c r="DKY114" s="197"/>
      <c r="DKZ114" s="197"/>
      <c r="DLA114" s="197"/>
      <c r="DLB114" s="197"/>
      <c r="DLC114" s="197"/>
      <c r="DLD114" s="197"/>
      <c r="DLE114" s="197"/>
      <c r="DLF114" s="197"/>
      <c r="DLG114" s="197"/>
      <c r="DLH114" s="197"/>
      <c r="DLI114" s="197"/>
      <c r="DLJ114" s="197"/>
      <c r="DLK114" s="197"/>
      <c r="DLL114" s="197"/>
      <c r="DLM114" s="197"/>
      <c r="DLN114" s="197"/>
      <c r="DLO114" s="197"/>
      <c r="DLP114" s="197"/>
      <c r="DLQ114" s="197"/>
      <c r="DLR114" s="197"/>
      <c r="DLS114" s="197"/>
      <c r="DLT114" s="197"/>
      <c r="DLU114" s="197"/>
      <c r="DLV114" s="197"/>
      <c r="DLW114" s="197"/>
      <c r="DLX114" s="197"/>
      <c r="DLY114" s="197"/>
      <c r="DLZ114" s="197"/>
      <c r="DMA114" s="197"/>
      <c r="DMB114" s="197"/>
      <c r="DMC114" s="197"/>
      <c r="DMD114" s="197"/>
      <c r="DME114" s="197"/>
      <c r="DMF114" s="197"/>
      <c r="DMG114" s="197"/>
      <c r="DMH114" s="197"/>
      <c r="DMI114" s="197"/>
      <c r="DMJ114" s="197"/>
      <c r="DMK114" s="197"/>
      <c r="DML114" s="197"/>
      <c r="DMM114" s="197"/>
      <c r="DMN114" s="197"/>
      <c r="DMO114" s="197"/>
      <c r="DMP114" s="197"/>
      <c r="DMQ114" s="197"/>
      <c r="DMR114" s="197"/>
      <c r="DMS114" s="197"/>
      <c r="DMT114" s="197"/>
      <c r="DMU114" s="197"/>
      <c r="DMV114" s="197"/>
      <c r="DMW114" s="197"/>
      <c r="DMX114" s="197"/>
      <c r="DMY114" s="197"/>
      <c r="DMZ114" s="197"/>
      <c r="DNA114" s="197"/>
      <c r="DNB114" s="197"/>
      <c r="DNC114" s="197"/>
      <c r="DND114" s="197"/>
      <c r="DNE114" s="197"/>
      <c r="DNF114" s="197"/>
      <c r="DNG114" s="197"/>
      <c r="DNH114" s="197"/>
      <c r="DNI114" s="197"/>
      <c r="DNJ114" s="197"/>
      <c r="DNK114" s="197"/>
      <c r="DNL114" s="197"/>
      <c r="DNM114" s="197"/>
      <c r="DNN114" s="197"/>
      <c r="DNO114" s="197"/>
      <c r="DNP114" s="197"/>
      <c r="DNQ114" s="197"/>
      <c r="DNR114" s="197"/>
      <c r="DNS114" s="197"/>
      <c r="DNT114" s="197"/>
      <c r="DNU114" s="197"/>
      <c r="DNV114" s="197"/>
      <c r="DNW114" s="197"/>
      <c r="DNX114" s="197"/>
      <c r="DNY114" s="197"/>
      <c r="DNZ114" s="197"/>
      <c r="DOA114" s="197"/>
      <c r="DOB114" s="197"/>
      <c r="DOC114" s="197"/>
      <c r="DOD114" s="197"/>
      <c r="DOE114" s="197"/>
      <c r="DOF114" s="197"/>
      <c r="DOG114" s="197"/>
      <c r="DOH114" s="197"/>
      <c r="DOI114" s="197"/>
      <c r="DOJ114" s="197"/>
      <c r="DOK114" s="197"/>
      <c r="DOL114" s="197"/>
      <c r="DOM114" s="197"/>
      <c r="DON114" s="197"/>
      <c r="DOO114" s="197"/>
      <c r="DOP114" s="197"/>
      <c r="DOQ114" s="197"/>
      <c r="DOR114" s="197"/>
      <c r="DOS114" s="197"/>
      <c r="DOT114" s="197"/>
      <c r="DOU114" s="197"/>
      <c r="DOV114" s="197"/>
      <c r="DOW114" s="197"/>
      <c r="DOX114" s="197"/>
      <c r="DOY114" s="197"/>
      <c r="DOZ114" s="197"/>
      <c r="DPA114" s="197"/>
      <c r="DPB114" s="197"/>
      <c r="DPC114" s="197"/>
      <c r="DPD114" s="197"/>
      <c r="DPE114" s="197"/>
      <c r="DPF114" s="197"/>
      <c r="DPG114" s="197"/>
      <c r="DPH114" s="197"/>
      <c r="DPI114" s="197"/>
      <c r="DPJ114" s="197"/>
      <c r="DPK114" s="197"/>
      <c r="DPL114" s="197"/>
      <c r="DPM114" s="197"/>
      <c r="DPN114" s="197"/>
      <c r="DPO114" s="197"/>
      <c r="DPP114" s="197"/>
      <c r="DPQ114" s="197"/>
      <c r="DPR114" s="197"/>
      <c r="DPS114" s="197"/>
      <c r="DPT114" s="197"/>
      <c r="DPU114" s="197"/>
      <c r="DPV114" s="197"/>
      <c r="DPW114" s="197"/>
      <c r="DPX114" s="197"/>
      <c r="DPY114" s="197"/>
      <c r="DPZ114" s="197"/>
      <c r="DQA114" s="197"/>
      <c r="DQB114" s="197"/>
      <c r="DQC114" s="197"/>
      <c r="DQD114" s="197"/>
      <c r="DQE114" s="197"/>
      <c r="DQF114" s="197"/>
      <c r="DQG114" s="197"/>
      <c r="DQH114" s="197"/>
      <c r="DQI114" s="197"/>
      <c r="DQJ114" s="197"/>
      <c r="DQK114" s="197"/>
      <c r="DQL114" s="197"/>
      <c r="DQM114" s="197"/>
      <c r="DQN114" s="197"/>
      <c r="DQO114" s="197"/>
      <c r="DQP114" s="197"/>
      <c r="DQQ114" s="197"/>
      <c r="DQR114" s="197"/>
      <c r="DQS114" s="197"/>
      <c r="DQT114" s="197"/>
      <c r="DQU114" s="197"/>
      <c r="DQV114" s="197"/>
      <c r="DQW114" s="197"/>
      <c r="DQX114" s="197"/>
      <c r="DQY114" s="197"/>
      <c r="DQZ114" s="197"/>
      <c r="DRA114" s="197"/>
      <c r="DRB114" s="197"/>
      <c r="DRC114" s="197"/>
      <c r="DRD114" s="197"/>
      <c r="DRE114" s="197"/>
      <c r="DRF114" s="197"/>
      <c r="DRG114" s="197"/>
      <c r="DRH114" s="197"/>
      <c r="DRI114" s="197"/>
      <c r="DRJ114" s="197"/>
      <c r="DRK114" s="197"/>
      <c r="DRL114" s="197"/>
      <c r="DRM114" s="197"/>
      <c r="DRN114" s="197"/>
      <c r="DRO114" s="197"/>
      <c r="DRP114" s="197"/>
      <c r="DRQ114" s="197"/>
      <c r="DRR114" s="197"/>
      <c r="DRS114" s="197"/>
      <c r="DRT114" s="197"/>
      <c r="DRU114" s="197"/>
      <c r="DRV114" s="197"/>
      <c r="DRW114" s="197"/>
      <c r="DRX114" s="197"/>
      <c r="DRY114" s="197"/>
      <c r="DRZ114" s="197"/>
      <c r="DSA114" s="197"/>
      <c r="DSB114" s="197"/>
      <c r="DSC114" s="197"/>
      <c r="DSD114" s="197"/>
      <c r="DSE114" s="197"/>
      <c r="DSF114" s="197"/>
      <c r="DSG114" s="197"/>
      <c r="DSH114" s="197"/>
      <c r="DSI114" s="197"/>
      <c r="DSJ114" s="197"/>
      <c r="DSK114" s="197"/>
      <c r="DSL114" s="197"/>
      <c r="DSM114" s="197"/>
      <c r="DSN114" s="197"/>
      <c r="DSO114" s="197"/>
      <c r="DSP114" s="197"/>
      <c r="DSQ114" s="197"/>
      <c r="DSR114" s="197"/>
      <c r="DSS114" s="197"/>
      <c r="DST114" s="197"/>
      <c r="DSU114" s="197"/>
      <c r="DSV114" s="197"/>
      <c r="DSW114" s="197"/>
      <c r="DSX114" s="197"/>
      <c r="DSY114" s="197"/>
      <c r="DSZ114" s="197"/>
      <c r="DTA114" s="197"/>
      <c r="DTB114" s="197"/>
      <c r="DTC114" s="197"/>
      <c r="DTD114" s="197"/>
      <c r="DTE114" s="197"/>
      <c r="DTF114" s="197"/>
      <c r="DTG114" s="197"/>
      <c r="DTH114" s="197"/>
      <c r="DTI114" s="197"/>
      <c r="DTJ114" s="197"/>
      <c r="DTK114" s="197"/>
      <c r="DTL114" s="197"/>
      <c r="DTM114" s="197"/>
      <c r="DTN114" s="197"/>
      <c r="DTO114" s="197"/>
      <c r="DTP114" s="197"/>
      <c r="DTQ114" s="197"/>
      <c r="DTR114" s="197"/>
      <c r="DTS114" s="197"/>
      <c r="DTT114" s="197"/>
      <c r="DTU114" s="197"/>
      <c r="DTV114" s="197"/>
      <c r="DTW114" s="197"/>
      <c r="DTX114" s="197"/>
      <c r="DTY114" s="197"/>
      <c r="DTZ114" s="197"/>
      <c r="DUA114" s="197"/>
      <c r="DUB114" s="197"/>
      <c r="DUC114" s="197"/>
      <c r="DUD114" s="197"/>
      <c r="DUE114" s="197"/>
      <c r="DUF114" s="197"/>
      <c r="DUG114" s="197"/>
      <c r="DUH114" s="197"/>
      <c r="DUI114" s="197"/>
      <c r="DUJ114" s="197"/>
      <c r="DUK114" s="197"/>
      <c r="DUL114" s="197"/>
      <c r="DUM114" s="197"/>
      <c r="DUN114" s="197"/>
      <c r="DUO114" s="197"/>
      <c r="DUP114" s="197"/>
      <c r="DUQ114" s="197"/>
      <c r="DUR114" s="197"/>
      <c r="DUS114" s="197"/>
      <c r="DUT114" s="197"/>
      <c r="DUU114" s="197"/>
      <c r="DUV114" s="197"/>
      <c r="DUW114" s="197"/>
      <c r="DUX114" s="197"/>
      <c r="DUY114" s="197"/>
      <c r="DUZ114" s="197"/>
      <c r="DVA114" s="197"/>
      <c r="DVB114" s="197"/>
      <c r="DVC114" s="197"/>
      <c r="DVD114" s="197"/>
      <c r="DVE114" s="197"/>
      <c r="DVF114" s="197"/>
      <c r="DVG114" s="197"/>
      <c r="DVH114" s="197"/>
      <c r="DVI114" s="197"/>
      <c r="DVJ114" s="197"/>
      <c r="DVK114" s="197"/>
      <c r="DVL114" s="197"/>
      <c r="DVM114" s="197"/>
      <c r="DVN114" s="197"/>
      <c r="DVO114" s="197"/>
      <c r="DVP114" s="197"/>
      <c r="DVQ114" s="197"/>
      <c r="DVR114" s="197"/>
      <c r="DVS114" s="197"/>
      <c r="DVT114" s="197"/>
      <c r="DVU114" s="197"/>
      <c r="DVV114" s="197"/>
      <c r="DVW114" s="197"/>
      <c r="DVX114" s="197"/>
      <c r="DVY114" s="197"/>
      <c r="DVZ114" s="197"/>
      <c r="DWA114" s="197"/>
      <c r="DWB114" s="197"/>
      <c r="DWC114" s="197"/>
      <c r="DWD114" s="197"/>
      <c r="DWE114" s="197"/>
      <c r="DWF114" s="197"/>
      <c r="DWG114" s="197"/>
      <c r="DWH114" s="197"/>
      <c r="DWI114" s="197"/>
      <c r="DWJ114" s="197"/>
      <c r="DWK114" s="197"/>
      <c r="DWL114" s="197"/>
      <c r="DWM114" s="197"/>
      <c r="DWN114" s="197"/>
      <c r="DWO114" s="197"/>
      <c r="DWP114" s="197"/>
      <c r="DWQ114" s="197"/>
      <c r="DWR114" s="197"/>
      <c r="DWS114" s="197"/>
      <c r="DWT114" s="197"/>
      <c r="DWU114" s="197"/>
      <c r="DWV114" s="197"/>
      <c r="DWW114" s="197"/>
      <c r="DWX114" s="197"/>
      <c r="DWY114" s="197"/>
      <c r="DWZ114" s="197"/>
      <c r="DXA114" s="197"/>
      <c r="DXB114" s="197"/>
      <c r="DXC114" s="197"/>
      <c r="DXD114" s="197"/>
      <c r="DXE114" s="197"/>
      <c r="DXF114" s="197"/>
      <c r="DXG114" s="197"/>
      <c r="DXH114" s="197"/>
      <c r="DXI114" s="197"/>
      <c r="DXJ114" s="197"/>
      <c r="DXK114" s="197"/>
      <c r="DXL114" s="197"/>
      <c r="DXM114" s="197"/>
      <c r="DXN114" s="197"/>
      <c r="DXO114" s="197"/>
      <c r="DXP114" s="197"/>
      <c r="DXQ114" s="197"/>
      <c r="DXR114" s="197"/>
      <c r="DXS114" s="197"/>
      <c r="DXT114" s="197"/>
      <c r="DXU114" s="197"/>
      <c r="DXV114" s="197"/>
      <c r="DXW114" s="197"/>
      <c r="DXX114" s="197"/>
      <c r="DXY114" s="197"/>
      <c r="DXZ114" s="197"/>
      <c r="DYA114" s="197"/>
      <c r="DYB114" s="197"/>
      <c r="DYC114" s="197"/>
      <c r="DYD114" s="197"/>
      <c r="DYE114" s="197"/>
      <c r="DYF114" s="197"/>
      <c r="DYG114" s="197"/>
      <c r="DYH114" s="197"/>
      <c r="DYI114" s="197"/>
      <c r="DYJ114" s="197"/>
      <c r="DYK114" s="197"/>
      <c r="DYL114" s="197"/>
      <c r="DYM114" s="197"/>
      <c r="DYN114" s="197"/>
      <c r="DYO114" s="197"/>
      <c r="DYP114" s="197"/>
      <c r="DYQ114" s="197"/>
      <c r="DYR114" s="197"/>
      <c r="DYS114" s="197"/>
      <c r="DYT114" s="197"/>
      <c r="DYU114" s="197"/>
      <c r="DYV114" s="197"/>
      <c r="DYW114" s="197"/>
      <c r="DYX114" s="197"/>
      <c r="DYY114" s="197"/>
      <c r="DYZ114" s="197"/>
      <c r="DZA114" s="197"/>
      <c r="DZB114" s="197"/>
      <c r="DZC114" s="197"/>
      <c r="DZD114" s="197"/>
      <c r="DZE114" s="197"/>
      <c r="DZF114" s="197"/>
      <c r="DZG114" s="197"/>
      <c r="DZH114" s="197"/>
      <c r="DZI114" s="197"/>
      <c r="DZJ114" s="197"/>
      <c r="DZK114" s="197"/>
      <c r="DZL114" s="197"/>
      <c r="DZM114" s="197"/>
      <c r="DZN114" s="197"/>
      <c r="DZO114" s="197"/>
      <c r="DZP114" s="197"/>
      <c r="DZQ114" s="197"/>
      <c r="DZR114" s="197"/>
      <c r="DZS114" s="197"/>
      <c r="DZT114" s="197"/>
      <c r="DZU114" s="197"/>
      <c r="DZV114" s="197"/>
      <c r="DZW114" s="197"/>
      <c r="DZX114" s="197"/>
      <c r="DZY114" s="197"/>
      <c r="DZZ114" s="197"/>
      <c r="EAA114" s="197"/>
      <c r="EAB114" s="197"/>
      <c r="EAC114" s="197"/>
      <c r="EAD114" s="197"/>
      <c r="EAE114" s="197"/>
      <c r="EAF114" s="197"/>
      <c r="EAG114" s="197"/>
      <c r="EAH114" s="197"/>
      <c r="EAI114" s="197"/>
      <c r="EAJ114" s="197"/>
      <c r="EAK114" s="197"/>
      <c r="EAL114" s="197"/>
      <c r="EAM114" s="197"/>
      <c r="EAN114" s="197"/>
      <c r="EAO114" s="197"/>
      <c r="EAP114" s="197"/>
      <c r="EAQ114" s="197"/>
      <c r="EAR114" s="197"/>
      <c r="EAS114" s="197"/>
      <c r="EAT114" s="197"/>
      <c r="EAU114" s="197"/>
      <c r="EAV114" s="197"/>
      <c r="EAW114" s="197"/>
      <c r="EAX114" s="197"/>
      <c r="EAY114" s="197"/>
      <c r="EAZ114" s="197"/>
      <c r="EBA114" s="197"/>
      <c r="EBB114" s="197"/>
      <c r="EBC114" s="197"/>
      <c r="EBD114" s="197"/>
      <c r="EBE114" s="197"/>
      <c r="EBF114" s="197"/>
      <c r="EBG114" s="197"/>
      <c r="EBH114" s="197"/>
      <c r="EBI114" s="197"/>
      <c r="EBJ114" s="197"/>
      <c r="EBK114" s="197"/>
      <c r="EBL114" s="197"/>
      <c r="EBM114" s="197"/>
      <c r="EBN114" s="197"/>
      <c r="EBO114" s="197"/>
      <c r="EBP114" s="197"/>
      <c r="EBQ114" s="197"/>
      <c r="EBR114" s="197"/>
      <c r="EBS114" s="197"/>
      <c r="EBT114" s="197"/>
      <c r="EBU114" s="197"/>
      <c r="EBV114" s="197"/>
      <c r="EBW114" s="197"/>
      <c r="EBX114" s="197"/>
      <c r="EBY114" s="197"/>
      <c r="EBZ114" s="197"/>
      <c r="ECA114" s="197"/>
      <c r="ECB114" s="197"/>
      <c r="ECC114" s="197"/>
      <c r="ECD114" s="197"/>
      <c r="ECE114" s="197"/>
      <c r="ECF114" s="197"/>
      <c r="ECG114" s="197"/>
      <c r="ECH114" s="197"/>
      <c r="ECI114" s="197"/>
      <c r="ECJ114" s="197"/>
      <c r="ECK114" s="197"/>
      <c r="ECL114" s="197"/>
      <c r="ECM114" s="197"/>
      <c r="ECN114" s="197"/>
      <c r="ECO114" s="197"/>
      <c r="ECP114" s="197"/>
      <c r="ECQ114" s="197"/>
      <c r="ECR114" s="197"/>
      <c r="ECS114" s="197"/>
      <c r="ECT114" s="197"/>
      <c r="ECU114" s="197"/>
      <c r="ECV114" s="197"/>
      <c r="ECW114" s="197"/>
      <c r="ECX114" s="197"/>
      <c r="ECY114" s="197"/>
      <c r="ECZ114" s="197"/>
      <c r="EDA114" s="197"/>
      <c r="EDB114" s="197"/>
      <c r="EDC114" s="197"/>
      <c r="EDD114" s="197"/>
      <c r="EDE114" s="197"/>
      <c r="EDF114" s="197"/>
      <c r="EDG114" s="197"/>
      <c r="EDH114" s="197"/>
      <c r="EDI114" s="197"/>
      <c r="EDJ114" s="197"/>
      <c r="EDK114" s="197"/>
      <c r="EDL114" s="197"/>
      <c r="EDM114" s="197"/>
      <c r="EDN114" s="197"/>
      <c r="EDO114" s="197"/>
      <c r="EDP114" s="197"/>
      <c r="EDQ114" s="197"/>
      <c r="EDR114" s="197"/>
      <c r="EDS114" s="197"/>
      <c r="EDT114" s="197"/>
      <c r="EDU114" s="197"/>
      <c r="EDV114" s="197"/>
      <c r="EDW114" s="197"/>
      <c r="EDX114" s="197"/>
      <c r="EDY114" s="197"/>
      <c r="EDZ114" s="197"/>
      <c r="EEA114" s="197"/>
      <c r="EEB114" s="197"/>
      <c r="EEC114" s="197"/>
      <c r="EED114" s="197"/>
      <c r="EEE114" s="197"/>
      <c r="EEF114" s="197"/>
      <c r="EEG114" s="197"/>
      <c r="EEH114" s="197"/>
      <c r="EEI114" s="197"/>
      <c r="EEJ114" s="197"/>
      <c r="EEK114" s="197"/>
      <c r="EEL114" s="197"/>
      <c r="EEM114" s="197"/>
      <c r="EEN114" s="197"/>
      <c r="EEO114" s="197"/>
      <c r="EEP114" s="197"/>
      <c r="EEQ114" s="197"/>
      <c r="EER114" s="197"/>
      <c r="EES114" s="197"/>
      <c r="EET114" s="197"/>
      <c r="EEU114" s="197"/>
      <c r="EEV114" s="197"/>
      <c r="EEW114" s="197"/>
      <c r="EEX114" s="197"/>
      <c r="EEY114" s="197"/>
      <c r="EEZ114" s="197"/>
      <c r="EFA114" s="197"/>
      <c r="EFB114" s="197"/>
      <c r="EFC114" s="197"/>
      <c r="EFD114" s="197"/>
      <c r="EFE114" s="197"/>
      <c r="EFF114" s="197"/>
      <c r="EFG114" s="197"/>
      <c r="EFH114" s="197"/>
      <c r="EFI114" s="197"/>
      <c r="EFJ114" s="197"/>
      <c r="EFK114" s="197"/>
      <c r="EFL114" s="197"/>
      <c r="EFM114" s="197"/>
      <c r="EFN114" s="197"/>
      <c r="EFO114" s="197"/>
      <c r="EFP114" s="197"/>
      <c r="EFQ114" s="197"/>
      <c r="EFR114" s="197"/>
      <c r="EFS114" s="197"/>
      <c r="EFT114" s="197"/>
      <c r="EFU114" s="197"/>
      <c r="EFV114" s="197"/>
      <c r="EFW114" s="197"/>
      <c r="EFX114" s="197"/>
      <c r="EFY114" s="197"/>
      <c r="EFZ114" s="197"/>
      <c r="EGA114" s="197"/>
      <c r="EGB114" s="197"/>
      <c r="EGC114" s="197"/>
      <c r="EGD114" s="197"/>
      <c r="EGE114" s="197"/>
      <c r="EGF114" s="197"/>
      <c r="EGG114" s="197"/>
      <c r="EGH114" s="197"/>
      <c r="EGI114" s="197"/>
      <c r="EGJ114" s="197"/>
      <c r="EGK114" s="197"/>
      <c r="EGL114" s="197"/>
      <c r="EGM114" s="197"/>
      <c r="EGN114" s="197"/>
      <c r="EGO114" s="197"/>
      <c r="EGP114" s="197"/>
      <c r="EGQ114" s="197"/>
      <c r="EGR114" s="197"/>
      <c r="EGS114" s="197"/>
      <c r="EGT114" s="197"/>
      <c r="EGU114" s="197"/>
      <c r="EGV114" s="197"/>
      <c r="EGW114" s="197"/>
      <c r="EGX114" s="197"/>
      <c r="EGY114" s="197"/>
      <c r="EGZ114" s="197"/>
      <c r="EHA114" s="197"/>
      <c r="EHB114" s="197"/>
      <c r="EHC114" s="197"/>
      <c r="EHD114" s="197"/>
      <c r="EHE114" s="197"/>
      <c r="EHF114" s="197"/>
      <c r="EHG114" s="197"/>
      <c r="EHH114" s="197"/>
      <c r="EHI114" s="197"/>
      <c r="EHJ114" s="197"/>
      <c r="EHK114" s="197"/>
      <c r="EHL114" s="197"/>
      <c r="EHM114" s="197"/>
      <c r="EHN114" s="197"/>
      <c r="EHO114" s="197"/>
      <c r="EHP114" s="197"/>
      <c r="EHQ114" s="197"/>
      <c r="EHR114" s="197"/>
      <c r="EHS114" s="197"/>
      <c r="EHT114" s="197"/>
      <c r="EHU114" s="197"/>
      <c r="EHV114" s="197"/>
      <c r="EHW114" s="197"/>
      <c r="EHX114" s="197"/>
      <c r="EHY114" s="197"/>
      <c r="EHZ114" s="197"/>
      <c r="EIA114" s="197"/>
      <c r="EIB114" s="197"/>
      <c r="EIC114" s="197"/>
      <c r="EID114" s="197"/>
      <c r="EIE114" s="197"/>
      <c r="EIF114" s="197"/>
      <c r="EIG114" s="197"/>
      <c r="EIH114" s="197"/>
      <c r="EII114" s="197"/>
      <c r="EIJ114" s="197"/>
      <c r="EIK114" s="197"/>
      <c r="EIL114" s="197"/>
      <c r="EIM114" s="197"/>
      <c r="EIN114" s="197"/>
      <c r="EIO114" s="197"/>
      <c r="EIP114" s="197"/>
      <c r="EIQ114" s="197"/>
      <c r="EIR114" s="197"/>
      <c r="EIS114" s="197"/>
      <c r="EIT114" s="197"/>
      <c r="EIU114" s="197"/>
      <c r="EIV114" s="197"/>
      <c r="EIW114" s="197"/>
      <c r="EIX114" s="197"/>
      <c r="EIY114" s="197"/>
      <c r="EIZ114" s="197"/>
      <c r="EJA114" s="197"/>
      <c r="EJB114" s="197"/>
      <c r="EJC114" s="197"/>
      <c r="EJD114" s="197"/>
      <c r="EJE114" s="197"/>
      <c r="EJF114" s="197"/>
      <c r="EJG114" s="197"/>
      <c r="EJH114" s="197"/>
      <c r="EJI114" s="197"/>
      <c r="EJJ114" s="197"/>
      <c r="EJK114" s="197"/>
      <c r="EJL114" s="197"/>
      <c r="EJM114" s="197"/>
      <c r="EJN114" s="197"/>
      <c r="EJO114" s="197"/>
      <c r="EJP114" s="197"/>
      <c r="EJQ114" s="197"/>
      <c r="EJR114" s="197"/>
      <c r="EJS114" s="197"/>
      <c r="EJT114" s="197"/>
      <c r="EJU114" s="197"/>
      <c r="EJV114" s="197"/>
      <c r="EJW114" s="197"/>
      <c r="EJX114" s="197"/>
      <c r="EJY114" s="197"/>
      <c r="EJZ114" s="197"/>
      <c r="EKA114" s="197"/>
      <c r="EKB114" s="197"/>
      <c r="EKC114" s="197"/>
      <c r="EKD114" s="197"/>
      <c r="EKE114" s="197"/>
      <c r="EKF114" s="197"/>
      <c r="EKG114" s="197"/>
      <c r="EKH114" s="197"/>
      <c r="EKI114" s="197"/>
      <c r="EKJ114" s="197"/>
      <c r="EKK114" s="197"/>
      <c r="EKL114" s="197"/>
      <c r="EKM114" s="197"/>
      <c r="EKN114" s="197"/>
      <c r="EKO114" s="197"/>
      <c r="EKP114" s="197"/>
      <c r="EKQ114" s="197"/>
      <c r="EKR114" s="197"/>
      <c r="EKS114" s="197"/>
      <c r="EKT114" s="197"/>
      <c r="EKU114" s="197"/>
      <c r="EKV114" s="197"/>
      <c r="EKW114" s="197"/>
      <c r="EKX114" s="197"/>
      <c r="EKY114" s="197"/>
      <c r="EKZ114" s="197"/>
      <c r="ELA114" s="197"/>
      <c r="ELB114" s="197"/>
      <c r="ELC114" s="197"/>
      <c r="ELD114" s="197"/>
      <c r="ELE114" s="197"/>
      <c r="ELF114" s="197"/>
      <c r="ELG114" s="197"/>
      <c r="ELH114" s="197"/>
      <c r="ELI114" s="197"/>
      <c r="ELJ114" s="197"/>
      <c r="ELK114" s="197"/>
      <c r="ELL114" s="197"/>
      <c r="ELM114" s="197"/>
      <c r="ELN114" s="197"/>
      <c r="ELO114" s="197"/>
      <c r="ELP114" s="197"/>
      <c r="ELQ114" s="197"/>
      <c r="ELR114" s="197"/>
      <c r="ELS114" s="197"/>
      <c r="ELT114" s="197"/>
      <c r="ELU114" s="197"/>
      <c r="ELV114" s="197"/>
      <c r="ELW114" s="197"/>
      <c r="ELX114" s="197"/>
      <c r="ELY114" s="197"/>
      <c r="ELZ114" s="197"/>
      <c r="EMA114" s="197"/>
      <c r="EMB114" s="197"/>
      <c r="EMC114" s="197"/>
      <c r="EMD114" s="197"/>
      <c r="EME114" s="197"/>
      <c r="EMF114" s="197"/>
      <c r="EMG114" s="197"/>
      <c r="EMH114" s="197"/>
      <c r="EMI114" s="197"/>
      <c r="EMJ114" s="197"/>
      <c r="EMK114" s="197"/>
      <c r="EML114" s="197"/>
      <c r="EMM114" s="197"/>
      <c r="EMN114" s="197"/>
      <c r="EMO114" s="197"/>
      <c r="EMP114" s="197"/>
      <c r="EMQ114" s="197"/>
      <c r="EMR114" s="197"/>
      <c r="EMS114" s="197"/>
      <c r="EMT114" s="197"/>
      <c r="EMU114" s="197"/>
      <c r="EMV114" s="197"/>
      <c r="EMW114" s="197"/>
      <c r="EMX114" s="197"/>
      <c r="EMY114" s="197"/>
      <c r="EMZ114" s="197"/>
      <c r="ENA114" s="197"/>
      <c r="ENB114" s="197"/>
      <c r="ENC114" s="197"/>
      <c r="END114" s="197"/>
      <c r="ENE114" s="197"/>
      <c r="ENF114" s="197"/>
      <c r="ENG114" s="197"/>
      <c r="ENH114" s="197"/>
      <c r="ENI114" s="197"/>
      <c r="ENJ114" s="197"/>
      <c r="ENK114" s="197"/>
      <c r="ENL114" s="197"/>
      <c r="ENM114" s="197"/>
      <c r="ENN114" s="197"/>
      <c r="ENO114" s="197"/>
      <c r="ENP114" s="197"/>
      <c r="ENQ114" s="197"/>
      <c r="ENR114" s="197"/>
      <c r="ENS114" s="197"/>
      <c r="ENT114" s="197"/>
      <c r="ENU114" s="197"/>
      <c r="ENV114" s="197"/>
      <c r="ENW114" s="197"/>
      <c r="ENX114" s="197"/>
      <c r="ENY114" s="197"/>
      <c r="ENZ114" s="197"/>
      <c r="EOA114" s="197"/>
      <c r="EOB114" s="197"/>
      <c r="EOC114" s="197"/>
      <c r="EOD114" s="197"/>
      <c r="EOE114" s="197"/>
      <c r="EOF114" s="197"/>
      <c r="EOG114" s="197"/>
      <c r="EOH114" s="197"/>
      <c r="EOI114" s="197"/>
      <c r="EOJ114" s="197"/>
      <c r="EOK114" s="197"/>
      <c r="EOL114" s="197"/>
      <c r="EOM114" s="197"/>
      <c r="EON114" s="197"/>
      <c r="EOO114" s="197"/>
      <c r="EOP114" s="197"/>
      <c r="EOQ114" s="197"/>
      <c r="EOR114" s="197"/>
      <c r="EOS114" s="197"/>
      <c r="EOT114" s="197"/>
      <c r="EOU114" s="197"/>
      <c r="EOV114" s="197"/>
      <c r="EOW114" s="197"/>
      <c r="EOX114" s="197"/>
      <c r="EOY114" s="197"/>
      <c r="EOZ114" s="197"/>
      <c r="EPA114" s="197"/>
      <c r="EPB114" s="197"/>
      <c r="EPC114" s="197"/>
      <c r="EPD114" s="197"/>
      <c r="EPE114" s="197"/>
      <c r="EPF114" s="197"/>
      <c r="EPG114" s="197"/>
      <c r="EPH114" s="197"/>
      <c r="EPI114" s="197"/>
      <c r="EPJ114" s="197"/>
      <c r="EPK114" s="197"/>
      <c r="EPL114" s="197"/>
      <c r="EPM114" s="197"/>
      <c r="EPN114" s="197"/>
      <c r="EPO114" s="197"/>
      <c r="EPP114" s="197"/>
      <c r="EPQ114" s="197"/>
      <c r="EPR114" s="197"/>
      <c r="EPS114" s="197"/>
      <c r="EPT114" s="197"/>
      <c r="EPU114" s="197"/>
      <c r="EPV114" s="197"/>
      <c r="EPW114" s="197"/>
      <c r="EPX114" s="197"/>
      <c r="EPY114" s="197"/>
      <c r="EPZ114" s="197"/>
      <c r="EQA114" s="197"/>
      <c r="EQB114" s="197"/>
      <c r="EQC114" s="197"/>
      <c r="EQD114" s="197"/>
      <c r="EQE114" s="197"/>
      <c r="EQF114" s="197"/>
      <c r="EQG114" s="197"/>
      <c r="EQH114" s="197"/>
      <c r="EQI114" s="197"/>
      <c r="EQJ114" s="197"/>
      <c r="EQK114" s="197"/>
      <c r="EQL114" s="197"/>
      <c r="EQM114" s="197"/>
      <c r="EQN114" s="197"/>
      <c r="EQO114" s="197"/>
      <c r="EQP114" s="197"/>
      <c r="EQQ114" s="197"/>
      <c r="EQR114" s="197"/>
      <c r="EQS114" s="197"/>
      <c r="EQT114" s="197"/>
      <c r="EQU114" s="197"/>
      <c r="EQV114" s="197"/>
      <c r="EQW114" s="197"/>
      <c r="EQX114" s="197"/>
      <c r="EQY114" s="197"/>
      <c r="EQZ114" s="197"/>
      <c r="ERA114" s="197"/>
      <c r="ERB114" s="197"/>
      <c r="ERC114" s="197"/>
      <c r="ERD114" s="197"/>
      <c r="ERE114" s="197"/>
      <c r="ERF114" s="197"/>
      <c r="ERG114" s="197"/>
      <c r="ERH114" s="197"/>
      <c r="ERI114" s="197"/>
      <c r="ERJ114" s="197"/>
      <c r="ERK114" s="197"/>
      <c r="ERL114" s="197"/>
      <c r="ERM114" s="197"/>
      <c r="ERN114" s="197"/>
      <c r="ERO114" s="197"/>
      <c r="ERP114" s="197"/>
      <c r="ERQ114" s="197"/>
      <c r="ERR114" s="197"/>
      <c r="ERS114" s="197"/>
      <c r="ERT114" s="197"/>
      <c r="ERU114" s="197"/>
      <c r="ERV114" s="197"/>
      <c r="ERW114" s="197"/>
      <c r="ERX114" s="197"/>
      <c r="ERY114" s="197"/>
      <c r="ERZ114" s="197"/>
      <c r="ESA114" s="197"/>
      <c r="ESB114" s="197"/>
      <c r="ESC114" s="197"/>
      <c r="ESD114" s="197"/>
      <c r="ESE114" s="197"/>
      <c r="ESF114" s="197"/>
      <c r="ESG114" s="197"/>
      <c r="ESH114" s="197"/>
      <c r="ESI114" s="197"/>
      <c r="ESJ114" s="197"/>
      <c r="ESK114" s="197"/>
      <c r="ESL114" s="197"/>
      <c r="ESM114" s="197"/>
      <c r="ESN114" s="197"/>
      <c r="ESO114" s="197"/>
      <c r="ESP114" s="197"/>
      <c r="ESQ114" s="197"/>
      <c r="ESR114" s="197"/>
      <c r="ESS114" s="197"/>
      <c r="EST114" s="197"/>
      <c r="ESU114" s="197"/>
      <c r="ESV114" s="197"/>
      <c r="ESW114" s="197"/>
      <c r="ESX114" s="197"/>
      <c r="ESY114" s="197"/>
      <c r="ESZ114" s="197"/>
      <c r="ETA114" s="197"/>
      <c r="ETB114" s="197"/>
      <c r="ETC114" s="197"/>
      <c r="ETD114" s="197"/>
      <c r="ETE114" s="197"/>
      <c r="ETF114" s="197"/>
      <c r="ETG114" s="197"/>
      <c r="ETH114" s="197"/>
      <c r="ETI114" s="197"/>
      <c r="ETJ114" s="197"/>
      <c r="ETK114" s="197"/>
      <c r="ETL114" s="197"/>
      <c r="ETM114" s="197"/>
      <c r="ETN114" s="197"/>
      <c r="ETO114" s="197"/>
      <c r="ETP114" s="197"/>
      <c r="ETQ114" s="197"/>
      <c r="ETR114" s="197"/>
      <c r="ETS114" s="197"/>
      <c r="ETT114" s="197"/>
      <c r="ETU114" s="197"/>
      <c r="ETV114" s="197"/>
      <c r="ETW114" s="197"/>
      <c r="ETX114" s="197"/>
      <c r="ETY114" s="197"/>
      <c r="ETZ114" s="197"/>
      <c r="EUA114" s="197"/>
      <c r="EUB114" s="197"/>
      <c r="EUC114" s="197"/>
      <c r="EUD114" s="197"/>
      <c r="EUE114" s="197"/>
      <c r="EUF114" s="197"/>
      <c r="EUG114" s="197"/>
      <c r="EUH114" s="197"/>
      <c r="EUI114" s="197"/>
      <c r="EUJ114" s="197"/>
      <c r="EUK114" s="197"/>
      <c r="EUL114" s="197"/>
      <c r="EUM114" s="197"/>
      <c r="EUN114" s="197"/>
      <c r="EUO114" s="197"/>
      <c r="EUP114" s="197"/>
      <c r="EUQ114" s="197"/>
      <c r="EUR114" s="197"/>
      <c r="EUS114" s="197"/>
      <c r="EUT114" s="197"/>
      <c r="EUU114" s="197"/>
      <c r="EUV114" s="197"/>
      <c r="EUW114" s="197"/>
      <c r="EUX114" s="197"/>
      <c r="EUY114" s="197"/>
      <c r="EUZ114" s="197"/>
      <c r="EVA114" s="197"/>
      <c r="EVB114" s="197"/>
      <c r="EVC114" s="197"/>
      <c r="EVD114" s="197"/>
      <c r="EVE114" s="197"/>
      <c r="EVF114" s="197"/>
      <c r="EVG114" s="197"/>
      <c r="EVH114" s="197"/>
      <c r="EVI114" s="197"/>
      <c r="EVJ114" s="197"/>
      <c r="EVK114" s="197"/>
      <c r="EVL114" s="197"/>
      <c r="EVM114" s="197"/>
      <c r="EVN114" s="197"/>
      <c r="EVO114" s="197"/>
      <c r="EVP114" s="197"/>
      <c r="EVQ114" s="197"/>
      <c r="EVR114" s="197"/>
      <c r="EVS114" s="197"/>
      <c r="EVT114" s="197"/>
      <c r="EVU114" s="197"/>
      <c r="EVV114" s="197"/>
      <c r="EVW114" s="197"/>
      <c r="EVX114" s="197"/>
      <c r="EVY114" s="197"/>
      <c r="EVZ114" s="197"/>
      <c r="EWA114" s="197"/>
      <c r="EWB114" s="197"/>
      <c r="EWC114" s="197"/>
      <c r="EWD114" s="197"/>
      <c r="EWE114" s="197"/>
      <c r="EWF114" s="197"/>
      <c r="EWG114" s="197"/>
      <c r="EWH114" s="197"/>
      <c r="EWI114" s="197"/>
      <c r="EWJ114" s="197"/>
      <c r="EWK114" s="197"/>
      <c r="EWL114" s="197"/>
      <c r="EWM114" s="197"/>
      <c r="EWN114" s="197"/>
      <c r="EWO114" s="197"/>
      <c r="EWP114" s="197"/>
      <c r="EWQ114" s="197"/>
      <c r="EWR114" s="197"/>
      <c r="EWS114" s="197"/>
      <c r="EWT114" s="197"/>
      <c r="EWU114" s="197"/>
      <c r="EWV114" s="197"/>
      <c r="EWW114" s="197"/>
      <c r="EWX114" s="197"/>
      <c r="EWY114" s="197"/>
      <c r="EWZ114" s="197"/>
      <c r="EXA114" s="197"/>
      <c r="EXB114" s="197"/>
      <c r="EXC114" s="197"/>
      <c r="EXD114" s="197"/>
      <c r="EXE114" s="197"/>
      <c r="EXF114" s="197"/>
      <c r="EXG114" s="197"/>
      <c r="EXH114" s="197"/>
      <c r="EXI114" s="197"/>
      <c r="EXJ114" s="197"/>
      <c r="EXK114" s="197"/>
      <c r="EXL114" s="197"/>
      <c r="EXM114" s="197"/>
      <c r="EXN114" s="197"/>
      <c r="EXO114" s="197"/>
      <c r="EXP114" s="197"/>
      <c r="EXQ114" s="197"/>
      <c r="EXR114" s="197"/>
      <c r="EXS114" s="197"/>
      <c r="EXT114" s="197"/>
      <c r="EXU114" s="197"/>
      <c r="EXV114" s="197"/>
      <c r="EXW114" s="197"/>
      <c r="EXX114" s="197"/>
      <c r="EXY114" s="197"/>
      <c r="EXZ114" s="197"/>
      <c r="EYA114" s="197"/>
      <c r="EYB114" s="197"/>
      <c r="EYC114" s="197"/>
      <c r="EYD114" s="197"/>
      <c r="EYE114" s="197"/>
      <c r="EYF114" s="197"/>
      <c r="EYG114" s="197"/>
      <c r="EYH114" s="197"/>
      <c r="EYI114" s="197"/>
      <c r="EYJ114" s="197"/>
      <c r="EYK114" s="197"/>
      <c r="EYL114" s="197"/>
      <c r="EYM114" s="197"/>
      <c r="EYN114" s="197"/>
      <c r="EYO114" s="197"/>
      <c r="EYP114" s="197"/>
      <c r="EYQ114" s="197"/>
      <c r="EYR114" s="197"/>
      <c r="EYS114" s="197"/>
      <c r="EYT114" s="197"/>
      <c r="EYU114" s="197"/>
      <c r="EYV114" s="197"/>
      <c r="EYW114" s="197"/>
      <c r="EYX114" s="197"/>
      <c r="EYY114" s="197"/>
      <c r="EYZ114" s="197"/>
      <c r="EZA114" s="197"/>
      <c r="EZB114" s="197"/>
      <c r="EZC114" s="197"/>
      <c r="EZD114" s="197"/>
      <c r="EZE114" s="197"/>
      <c r="EZF114" s="197"/>
      <c r="EZG114" s="197"/>
      <c r="EZH114" s="197"/>
      <c r="EZI114" s="197"/>
      <c r="EZJ114" s="197"/>
      <c r="EZK114" s="197"/>
      <c r="EZL114" s="197"/>
      <c r="EZM114" s="197"/>
      <c r="EZN114" s="197"/>
      <c r="EZO114" s="197"/>
      <c r="EZP114" s="197"/>
      <c r="EZQ114" s="197"/>
      <c r="EZR114" s="197"/>
      <c r="EZS114" s="197"/>
      <c r="EZT114" s="197"/>
      <c r="EZU114" s="197"/>
      <c r="EZV114" s="197"/>
      <c r="EZW114" s="197"/>
      <c r="EZX114" s="197"/>
      <c r="EZY114" s="197"/>
      <c r="EZZ114" s="197"/>
      <c r="FAA114" s="197"/>
      <c r="FAB114" s="197"/>
      <c r="FAC114" s="197"/>
      <c r="FAD114" s="197"/>
      <c r="FAE114" s="197"/>
      <c r="FAF114" s="197"/>
      <c r="FAG114" s="197"/>
      <c r="FAH114" s="197"/>
      <c r="FAI114" s="197"/>
      <c r="FAJ114" s="197"/>
      <c r="FAK114" s="197"/>
      <c r="FAL114" s="197"/>
      <c r="FAM114" s="197"/>
      <c r="FAN114" s="197"/>
      <c r="FAO114" s="197"/>
      <c r="FAP114" s="197"/>
      <c r="FAQ114" s="197"/>
      <c r="FAR114" s="197"/>
      <c r="FAS114" s="197"/>
      <c r="FAT114" s="197"/>
      <c r="FAU114" s="197"/>
      <c r="FAV114" s="197"/>
      <c r="FAW114" s="197"/>
      <c r="FAX114" s="197"/>
      <c r="FAY114" s="197"/>
      <c r="FAZ114" s="197"/>
      <c r="FBA114" s="197"/>
      <c r="FBB114" s="197"/>
      <c r="FBC114" s="197"/>
      <c r="FBD114" s="197"/>
      <c r="FBE114" s="197"/>
      <c r="FBF114" s="197"/>
      <c r="FBG114" s="197"/>
      <c r="FBH114" s="197"/>
      <c r="FBI114" s="197"/>
      <c r="FBJ114" s="197"/>
      <c r="FBK114" s="197"/>
      <c r="FBL114" s="197"/>
      <c r="FBM114" s="197"/>
      <c r="FBN114" s="197"/>
      <c r="FBO114" s="197"/>
      <c r="FBP114" s="197"/>
      <c r="FBQ114" s="197"/>
      <c r="FBR114" s="197"/>
      <c r="FBS114" s="197"/>
      <c r="FBT114" s="197"/>
      <c r="FBU114" s="197"/>
      <c r="FBV114" s="197"/>
      <c r="FBW114" s="197"/>
      <c r="FBX114" s="197"/>
      <c r="FBY114" s="197"/>
      <c r="FBZ114" s="197"/>
      <c r="FCA114" s="197"/>
      <c r="FCB114" s="197"/>
      <c r="FCC114" s="197"/>
      <c r="FCD114" s="197"/>
      <c r="FCE114" s="197"/>
      <c r="FCF114" s="197"/>
      <c r="FCG114" s="197"/>
      <c r="FCH114" s="197"/>
      <c r="FCI114" s="197"/>
      <c r="FCJ114" s="197"/>
      <c r="FCK114" s="197"/>
      <c r="FCL114" s="197"/>
      <c r="FCM114" s="197"/>
      <c r="FCN114" s="197"/>
      <c r="FCO114" s="197"/>
      <c r="FCP114" s="197"/>
      <c r="FCQ114" s="197"/>
      <c r="FCR114" s="197"/>
      <c r="FCS114" s="197"/>
      <c r="FCT114" s="197"/>
      <c r="FCU114" s="197"/>
      <c r="FCV114" s="197"/>
      <c r="FCW114" s="197"/>
      <c r="FCX114" s="197"/>
      <c r="FCY114" s="197"/>
      <c r="FCZ114" s="197"/>
      <c r="FDA114" s="197"/>
      <c r="FDB114" s="197"/>
      <c r="FDC114" s="197"/>
      <c r="FDD114" s="197"/>
      <c r="FDE114" s="197"/>
      <c r="FDF114" s="197"/>
      <c r="FDG114" s="197"/>
      <c r="FDH114" s="197"/>
      <c r="FDI114" s="197"/>
      <c r="FDJ114" s="197"/>
      <c r="FDK114" s="197"/>
      <c r="FDL114" s="197"/>
      <c r="FDM114" s="197"/>
      <c r="FDN114" s="197"/>
      <c r="FDO114" s="197"/>
      <c r="FDP114" s="197"/>
      <c r="FDQ114" s="197"/>
      <c r="FDR114" s="197"/>
      <c r="FDS114" s="197"/>
      <c r="FDT114" s="197"/>
      <c r="FDU114" s="197"/>
      <c r="FDV114" s="197"/>
      <c r="FDW114" s="197"/>
      <c r="FDX114" s="197"/>
      <c r="FDY114" s="197"/>
      <c r="FDZ114" s="197"/>
      <c r="FEA114" s="197"/>
      <c r="FEB114" s="197"/>
      <c r="FEC114" s="197"/>
      <c r="FED114" s="197"/>
      <c r="FEE114" s="197"/>
      <c r="FEF114" s="197"/>
      <c r="FEG114" s="197"/>
      <c r="FEH114" s="197"/>
      <c r="FEI114" s="197"/>
      <c r="FEJ114" s="197"/>
      <c r="FEK114" s="197"/>
      <c r="FEL114" s="197"/>
      <c r="FEM114" s="197"/>
      <c r="FEN114" s="197"/>
      <c r="FEO114" s="197"/>
      <c r="FEP114" s="197"/>
      <c r="FEQ114" s="197"/>
      <c r="FER114" s="197"/>
      <c r="FES114" s="197"/>
      <c r="FET114" s="197"/>
      <c r="FEU114" s="197"/>
      <c r="FEV114" s="197"/>
      <c r="FEW114" s="197"/>
      <c r="FEX114" s="197"/>
      <c r="FEY114" s="197"/>
      <c r="FEZ114" s="197"/>
      <c r="FFA114" s="197"/>
      <c r="FFB114" s="197"/>
      <c r="FFC114" s="197"/>
      <c r="FFD114" s="197"/>
      <c r="FFE114" s="197"/>
      <c r="FFF114" s="197"/>
      <c r="FFG114" s="197"/>
      <c r="FFH114" s="197"/>
      <c r="FFI114" s="197"/>
      <c r="FFJ114" s="197"/>
      <c r="FFK114" s="197"/>
      <c r="FFL114" s="197"/>
      <c r="FFM114" s="197"/>
      <c r="FFN114" s="197"/>
      <c r="FFO114" s="197"/>
      <c r="FFP114" s="197"/>
      <c r="FFQ114" s="197"/>
      <c r="FFR114" s="197"/>
      <c r="FFS114" s="197"/>
      <c r="FFT114" s="197"/>
      <c r="FFU114" s="197"/>
      <c r="FFV114" s="197"/>
      <c r="FFW114" s="197"/>
      <c r="FFX114" s="197"/>
      <c r="FFY114" s="197"/>
      <c r="FFZ114" s="197"/>
      <c r="FGA114" s="197"/>
      <c r="FGB114" s="197"/>
      <c r="FGC114" s="197"/>
      <c r="FGD114" s="197"/>
      <c r="FGE114" s="197"/>
      <c r="FGF114" s="197"/>
      <c r="FGG114" s="197"/>
      <c r="FGH114" s="197"/>
      <c r="FGI114" s="197"/>
      <c r="FGJ114" s="197"/>
      <c r="FGK114" s="197"/>
      <c r="FGL114" s="197"/>
      <c r="FGM114" s="197"/>
      <c r="FGN114" s="197"/>
      <c r="FGO114" s="197"/>
      <c r="FGP114" s="197"/>
      <c r="FGQ114" s="197"/>
      <c r="FGR114" s="197"/>
      <c r="FGS114" s="197"/>
      <c r="FGT114" s="197"/>
      <c r="FGU114" s="197"/>
      <c r="FGV114" s="197"/>
      <c r="FGW114" s="197"/>
      <c r="FGX114" s="197"/>
      <c r="FGY114" s="197"/>
      <c r="FGZ114" s="197"/>
      <c r="FHA114" s="197"/>
      <c r="FHB114" s="197"/>
      <c r="FHC114" s="197"/>
      <c r="FHD114" s="197"/>
      <c r="FHE114" s="197"/>
      <c r="FHF114" s="197"/>
      <c r="FHG114" s="197"/>
      <c r="FHH114" s="197"/>
      <c r="FHI114" s="197"/>
      <c r="FHJ114" s="197"/>
      <c r="FHK114" s="197"/>
      <c r="FHL114" s="197"/>
      <c r="FHM114" s="197"/>
      <c r="FHN114" s="197"/>
      <c r="FHO114" s="197"/>
      <c r="FHP114" s="197"/>
      <c r="FHQ114" s="197"/>
      <c r="FHR114" s="197"/>
      <c r="FHS114" s="197"/>
      <c r="FHT114" s="197"/>
      <c r="FHU114" s="197"/>
      <c r="FHV114" s="197"/>
      <c r="FHW114" s="197"/>
      <c r="FHX114" s="197"/>
      <c r="FHY114" s="197"/>
      <c r="FHZ114" s="197"/>
      <c r="FIA114" s="197"/>
      <c r="FIB114" s="197"/>
      <c r="FIC114" s="197"/>
      <c r="FID114" s="197"/>
      <c r="FIE114" s="197"/>
      <c r="FIF114" s="197"/>
      <c r="FIG114" s="197"/>
      <c r="FIH114" s="197"/>
      <c r="FII114" s="197"/>
      <c r="FIJ114" s="197"/>
      <c r="FIK114" s="197"/>
      <c r="FIL114" s="197"/>
      <c r="FIM114" s="197"/>
      <c r="FIN114" s="197"/>
      <c r="FIO114" s="197"/>
      <c r="FIP114" s="197"/>
      <c r="FIQ114" s="197"/>
      <c r="FIR114" s="197"/>
      <c r="FIS114" s="197"/>
      <c r="FIT114" s="197"/>
      <c r="FIU114" s="197"/>
      <c r="FIV114" s="197"/>
      <c r="FIW114" s="197"/>
      <c r="FIX114" s="197"/>
      <c r="FIY114" s="197"/>
      <c r="FIZ114" s="197"/>
      <c r="FJA114" s="197"/>
      <c r="FJB114" s="197"/>
      <c r="FJC114" s="197"/>
      <c r="FJD114" s="197"/>
      <c r="FJE114" s="197"/>
      <c r="FJF114" s="197"/>
      <c r="FJG114" s="197"/>
      <c r="FJH114" s="197"/>
      <c r="FJI114" s="197"/>
      <c r="FJJ114" s="197"/>
      <c r="FJK114" s="197"/>
      <c r="FJL114" s="197"/>
      <c r="FJM114" s="197"/>
      <c r="FJN114" s="197"/>
      <c r="FJO114" s="197"/>
      <c r="FJP114" s="197"/>
      <c r="FJQ114" s="197"/>
      <c r="FJR114" s="197"/>
      <c r="FJS114" s="197"/>
      <c r="FJT114" s="197"/>
      <c r="FJU114" s="197"/>
      <c r="FJV114" s="197"/>
      <c r="FJW114" s="197"/>
      <c r="FJX114" s="197"/>
      <c r="FJY114" s="197"/>
      <c r="FJZ114" s="197"/>
      <c r="FKA114" s="197"/>
      <c r="FKB114" s="197"/>
      <c r="FKC114" s="197"/>
      <c r="FKD114" s="197"/>
      <c r="FKE114" s="197"/>
      <c r="FKF114" s="197"/>
      <c r="FKG114" s="197"/>
      <c r="FKH114" s="197"/>
      <c r="FKI114" s="197"/>
      <c r="FKJ114" s="197"/>
      <c r="FKK114" s="197"/>
      <c r="FKL114" s="197"/>
      <c r="FKM114" s="197"/>
      <c r="FKN114" s="197"/>
      <c r="FKO114" s="197"/>
      <c r="FKP114" s="197"/>
      <c r="FKQ114" s="197"/>
      <c r="FKR114" s="197"/>
      <c r="FKS114" s="197"/>
      <c r="FKT114" s="197"/>
      <c r="FKU114" s="197"/>
      <c r="FKV114" s="197"/>
      <c r="FKW114" s="197"/>
      <c r="FKX114" s="197"/>
      <c r="FKY114" s="197"/>
      <c r="FKZ114" s="197"/>
      <c r="FLA114" s="197"/>
      <c r="FLB114" s="197"/>
      <c r="FLC114" s="197"/>
      <c r="FLD114" s="197"/>
      <c r="FLE114" s="197"/>
      <c r="FLF114" s="197"/>
      <c r="FLG114" s="197"/>
      <c r="FLH114" s="197"/>
      <c r="FLI114" s="197"/>
      <c r="FLJ114" s="197"/>
      <c r="FLK114" s="197"/>
      <c r="FLL114" s="197"/>
      <c r="FLM114" s="197"/>
      <c r="FLN114" s="197"/>
      <c r="FLO114" s="197"/>
      <c r="FLP114" s="197"/>
      <c r="FLQ114" s="197"/>
      <c r="FLR114" s="197"/>
      <c r="FLS114" s="197"/>
      <c r="FLT114" s="197"/>
      <c r="FLU114" s="197"/>
      <c r="FLV114" s="197"/>
      <c r="FLW114" s="197"/>
      <c r="FLX114" s="197"/>
      <c r="FLY114" s="197"/>
      <c r="FLZ114" s="197"/>
      <c r="FMA114" s="197"/>
      <c r="FMB114" s="197"/>
      <c r="FMC114" s="197"/>
      <c r="FMD114" s="197"/>
      <c r="FME114" s="197"/>
      <c r="FMF114" s="197"/>
      <c r="FMG114" s="197"/>
      <c r="FMH114" s="197"/>
      <c r="FMI114" s="197"/>
      <c r="FMJ114" s="197"/>
      <c r="FMK114" s="197"/>
      <c r="FML114" s="197"/>
      <c r="FMM114" s="197"/>
      <c r="FMN114" s="197"/>
      <c r="FMO114" s="197"/>
      <c r="FMP114" s="197"/>
      <c r="FMQ114" s="197"/>
      <c r="FMR114" s="197"/>
      <c r="FMS114" s="197"/>
      <c r="FMT114" s="197"/>
      <c r="FMU114" s="197"/>
      <c r="FMV114" s="197"/>
      <c r="FMW114" s="197"/>
      <c r="FMX114" s="197"/>
      <c r="FMY114" s="197"/>
      <c r="FMZ114" s="197"/>
      <c r="FNA114" s="197"/>
      <c r="FNB114" s="197"/>
      <c r="FNC114" s="197"/>
      <c r="FND114" s="197"/>
      <c r="FNE114" s="197"/>
      <c r="FNF114" s="197"/>
      <c r="FNG114" s="197"/>
      <c r="FNH114" s="197"/>
      <c r="FNI114" s="197"/>
      <c r="FNJ114" s="197"/>
      <c r="FNK114" s="197"/>
      <c r="FNL114" s="197"/>
      <c r="FNM114" s="197"/>
      <c r="FNN114" s="197"/>
      <c r="FNO114" s="197"/>
      <c r="FNP114" s="197"/>
      <c r="FNQ114" s="197"/>
      <c r="FNR114" s="197"/>
      <c r="FNS114" s="197"/>
      <c r="FNT114" s="197"/>
      <c r="FNU114" s="197"/>
      <c r="FNV114" s="197"/>
      <c r="FNW114" s="197"/>
      <c r="FNX114" s="197"/>
      <c r="FNY114" s="197"/>
      <c r="FNZ114" s="197"/>
      <c r="FOA114" s="197"/>
      <c r="FOB114" s="197"/>
      <c r="FOC114" s="197"/>
      <c r="FOD114" s="197"/>
      <c r="FOE114" s="197"/>
      <c r="FOF114" s="197"/>
      <c r="FOG114" s="197"/>
      <c r="FOH114" s="197"/>
      <c r="FOI114" s="197"/>
      <c r="FOJ114" s="197"/>
      <c r="FOK114" s="197"/>
      <c r="FOL114" s="197"/>
      <c r="FOM114" s="197"/>
      <c r="FON114" s="197"/>
      <c r="FOO114" s="197"/>
      <c r="FOP114" s="197"/>
      <c r="FOQ114" s="197"/>
      <c r="FOR114" s="197"/>
      <c r="FOS114" s="197"/>
      <c r="FOT114" s="197"/>
      <c r="FOU114" s="197"/>
      <c r="FOV114" s="197"/>
      <c r="FOW114" s="197"/>
      <c r="FOX114" s="197"/>
      <c r="FOY114" s="197"/>
      <c r="FOZ114" s="197"/>
      <c r="FPA114" s="197"/>
      <c r="FPB114" s="197"/>
      <c r="FPC114" s="197"/>
      <c r="FPD114" s="197"/>
      <c r="FPE114" s="197"/>
      <c r="FPF114" s="197"/>
      <c r="FPG114" s="197"/>
      <c r="FPH114" s="197"/>
      <c r="FPI114" s="197"/>
      <c r="FPJ114" s="197"/>
      <c r="FPK114" s="197"/>
      <c r="FPL114" s="197"/>
      <c r="FPM114" s="197"/>
      <c r="FPN114" s="197"/>
      <c r="FPO114" s="197"/>
      <c r="FPP114" s="197"/>
      <c r="FPQ114" s="197"/>
      <c r="FPR114" s="197"/>
      <c r="FPS114" s="197"/>
      <c r="FPT114" s="197"/>
      <c r="FPU114" s="197"/>
      <c r="FPV114" s="197"/>
      <c r="FPW114" s="197"/>
      <c r="FPX114" s="197"/>
      <c r="FPY114" s="197"/>
      <c r="FPZ114" s="197"/>
      <c r="FQA114" s="197"/>
      <c r="FQB114" s="197"/>
      <c r="FQC114" s="197"/>
      <c r="FQD114" s="197"/>
      <c r="FQE114" s="197"/>
      <c r="FQF114" s="197"/>
      <c r="FQG114" s="197"/>
      <c r="FQH114" s="197"/>
      <c r="FQI114" s="197"/>
      <c r="FQJ114" s="197"/>
      <c r="FQK114" s="197"/>
      <c r="FQL114" s="197"/>
      <c r="FQM114" s="197"/>
      <c r="FQN114" s="197"/>
      <c r="FQO114" s="197"/>
      <c r="FQP114" s="197"/>
      <c r="FQQ114" s="197"/>
      <c r="FQR114" s="197"/>
      <c r="FQS114" s="197"/>
      <c r="FQT114" s="197"/>
      <c r="FQU114" s="197"/>
      <c r="FQV114" s="197"/>
      <c r="FQW114" s="197"/>
      <c r="FQX114" s="197"/>
      <c r="FQY114" s="197"/>
      <c r="FQZ114" s="197"/>
      <c r="FRA114" s="197"/>
      <c r="FRB114" s="197"/>
      <c r="FRC114" s="197"/>
      <c r="FRD114" s="197"/>
      <c r="FRE114" s="197"/>
      <c r="FRF114" s="197"/>
      <c r="FRG114" s="197"/>
      <c r="FRH114" s="197"/>
      <c r="FRI114" s="197"/>
      <c r="FRJ114" s="197"/>
      <c r="FRK114" s="197"/>
      <c r="FRL114" s="197"/>
      <c r="FRM114" s="197"/>
      <c r="FRN114" s="197"/>
      <c r="FRO114" s="197"/>
      <c r="FRP114" s="197"/>
      <c r="FRQ114" s="197"/>
      <c r="FRR114" s="197"/>
      <c r="FRS114" s="197"/>
      <c r="FRT114" s="197"/>
      <c r="FRU114" s="197"/>
      <c r="FRV114" s="197"/>
      <c r="FRW114" s="197"/>
      <c r="FRX114" s="197"/>
      <c r="FRY114" s="197"/>
      <c r="FRZ114" s="197"/>
      <c r="FSA114" s="197"/>
      <c r="FSB114" s="197"/>
      <c r="FSC114" s="197"/>
      <c r="FSD114" s="197"/>
      <c r="FSE114" s="197"/>
      <c r="FSF114" s="197"/>
      <c r="FSG114" s="197"/>
      <c r="FSH114" s="197"/>
      <c r="FSI114" s="197"/>
      <c r="FSJ114" s="197"/>
      <c r="FSK114" s="197"/>
      <c r="FSL114" s="197"/>
      <c r="FSM114" s="197"/>
      <c r="FSN114" s="197"/>
      <c r="FSO114" s="197"/>
      <c r="FSP114" s="197"/>
      <c r="FSQ114" s="197"/>
      <c r="FSR114" s="197"/>
      <c r="FSS114" s="197"/>
      <c r="FST114" s="197"/>
      <c r="FSU114" s="197"/>
      <c r="FSV114" s="197"/>
      <c r="FSW114" s="197"/>
      <c r="FSX114" s="197"/>
      <c r="FSY114" s="197"/>
      <c r="FSZ114" s="197"/>
      <c r="FTA114" s="197"/>
      <c r="FTB114" s="197"/>
      <c r="FTC114" s="197"/>
      <c r="FTD114" s="197"/>
      <c r="FTE114" s="197"/>
      <c r="FTF114" s="197"/>
      <c r="FTG114" s="197"/>
      <c r="FTH114" s="197"/>
      <c r="FTI114" s="197"/>
      <c r="FTJ114" s="197"/>
      <c r="FTK114" s="197"/>
      <c r="FTL114" s="197"/>
      <c r="FTM114" s="197"/>
      <c r="FTN114" s="197"/>
      <c r="FTO114" s="197"/>
      <c r="FTP114" s="197"/>
      <c r="FTQ114" s="197"/>
      <c r="FTR114" s="197"/>
      <c r="FTS114" s="197"/>
      <c r="FTT114" s="197"/>
      <c r="FTU114" s="197"/>
      <c r="FTV114" s="197"/>
      <c r="FTW114" s="197"/>
      <c r="FTX114" s="197"/>
      <c r="FTY114" s="197"/>
      <c r="FTZ114" s="197"/>
      <c r="FUA114" s="197"/>
      <c r="FUB114" s="197"/>
      <c r="FUC114" s="197"/>
      <c r="FUD114" s="197"/>
      <c r="FUE114" s="197"/>
      <c r="FUF114" s="197"/>
      <c r="FUG114" s="197"/>
      <c r="FUH114" s="197"/>
      <c r="FUI114" s="197"/>
      <c r="FUJ114" s="197"/>
      <c r="FUK114" s="197"/>
      <c r="FUL114" s="197"/>
      <c r="FUM114" s="197"/>
      <c r="FUN114" s="197"/>
      <c r="FUO114" s="197"/>
      <c r="FUP114" s="197"/>
      <c r="FUQ114" s="197"/>
      <c r="FUR114" s="197"/>
      <c r="FUS114" s="197"/>
      <c r="FUT114" s="197"/>
      <c r="FUU114" s="197"/>
      <c r="FUV114" s="197"/>
      <c r="FUW114" s="197"/>
      <c r="FUX114" s="197"/>
      <c r="FUY114" s="197"/>
      <c r="FUZ114" s="197"/>
      <c r="FVA114" s="197"/>
      <c r="FVB114" s="197"/>
      <c r="FVC114" s="197"/>
      <c r="FVD114" s="197"/>
      <c r="FVE114" s="197"/>
      <c r="FVF114" s="197"/>
      <c r="FVG114" s="197"/>
      <c r="FVH114" s="197"/>
      <c r="FVI114" s="197"/>
      <c r="FVJ114" s="197"/>
      <c r="FVK114" s="197"/>
      <c r="FVL114" s="197"/>
      <c r="FVM114" s="197"/>
      <c r="FVN114" s="197"/>
      <c r="FVO114" s="197"/>
      <c r="FVP114" s="197"/>
      <c r="FVQ114" s="197"/>
      <c r="FVR114" s="197"/>
      <c r="FVS114" s="197"/>
      <c r="FVT114" s="197"/>
      <c r="FVU114" s="197"/>
      <c r="FVV114" s="197"/>
      <c r="FVW114" s="197"/>
      <c r="FVX114" s="197"/>
      <c r="FVY114" s="197"/>
      <c r="FVZ114" s="197"/>
      <c r="FWA114" s="197"/>
      <c r="FWB114" s="197"/>
      <c r="FWC114" s="197"/>
      <c r="FWD114" s="197"/>
      <c r="FWE114" s="197"/>
      <c r="FWF114" s="197"/>
      <c r="FWG114" s="197"/>
      <c r="FWH114" s="197"/>
      <c r="FWI114" s="197"/>
      <c r="FWJ114" s="197"/>
      <c r="FWK114" s="197"/>
      <c r="FWL114" s="197"/>
      <c r="FWM114" s="197"/>
      <c r="FWN114" s="197"/>
      <c r="FWO114" s="197"/>
      <c r="FWP114" s="197"/>
      <c r="FWQ114" s="197"/>
      <c r="FWR114" s="197"/>
      <c r="FWS114" s="197"/>
      <c r="FWT114" s="197"/>
      <c r="FWU114" s="197"/>
      <c r="FWV114" s="197"/>
      <c r="FWW114" s="197"/>
      <c r="FWX114" s="197"/>
      <c r="FWY114" s="197"/>
      <c r="FWZ114" s="197"/>
      <c r="FXA114" s="197"/>
      <c r="FXB114" s="197"/>
      <c r="FXC114" s="197"/>
      <c r="FXD114" s="197"/>
      <c r="FXE114" s="197"/>
      <c r="FXF114" s="197"/>
      <c r="FXG114" s="197"/>
      <c r="FXH114" s="197"/>
      <c r="FXI114" s="197"/>
      <c r="FXJ114" s="197"/>
      <c r="FXK114" s="197"/>
      <c r="FXL114" s="197"/>
      <c r="FXM114" s="197"/>
      <c r="FXN114" s="197"/>
      <c r="FXO114" s="197"/>
      <c r="FXP114" s="197"/>
      <c r="FXQ114" s="197"/>
      <c r="FXR114" s="197"/>
      <c r="FXS114" s="197"/>
      <c r="FXT114" s="197"/>
      <c r="FXU114" s="197"/>
      <c r="FXV114" s="197"/>
      <c r="FXW114" s="197"/>
      <c r="FXX114" s="197"/>
      <c r="FXY114" s="197"/>
      <c r="FXZ114" s="197"/>
      <c r="FYA114" s="197"/>
      <c r="FYB114" s="197"/>
      <c r="FYC114" s="197"/>
      <c r="FYD114" s="197"/>
      <c r="FYE114" s="197"/>
      <c r="FYF114" s="197"/>
      <c r="FYG114" s="197"/>
      <c r="FYH114" s="197"/>
      <c r="FYI114" s="197"/>
      <c r="FYJ114" s="197"/>
      <c r="FYK114" s="197"/>
      <c r="FYL114" s="197"/>
      <c r="FYM114" s="197"/>
      <c r="FYN114" s="197"/>
      <c r="FYO114" s="197"/>
      <c r="FYP114" s="197"/>
      <c r="FYQ114" s="197"/>
      <c r="FYR114" s="197"/>
      <c r="FYS114" s="197"/>
      <c r="FYT114" s="197"/>
      <c r="FYU114" s="197"/>
      <c r="FYV114" s="197"/>
      <c r="FYW114" s="197"/>
      <c r="FYX114" s="197"/>
      <c r="FYY114" s="197"/>
      <c r="FYZ114" s="197"/>
      <c r="FZA114" s="197"/>
      <c r="FZB114" s="197"/>
      <c r="FZC114" s="197"/>
      <c r="FZD114" s="197"/>
      <c r="FZE114" s="197"/>
      <c r="FZF114" s="197"/>
      <c r="FZG114" s="197"/>
      <c r="FZH114" s="197"/>
      <c r="FZI114" s="197"/>
      <c r="FZJ114" s="197"/>
      <c r="FZK114" s="197"/>
      <c r="FZL114" s="197"/>
      <c r="FZM114" s="197"/>
      <c r="FZN114" s="197"/>
      <c r="FZO114" s="197"/>
      <c r="FZP114" s="197"/>
      <c r="FZQ114" s="197"/>
      <c r="FZR114" s="197"/>
      <c r="FZS114" s="197"/>
      <c r="FZT114" s="197"/>
      <c r="FZU114" s="197"/>
      <c r="FZV114" s="197"/>
      <c r="FZW114" s="197"/>
      <c r="FZX114" s="197"/>
      <c r="FZY114" s="197"/>
      <c r="FZZ114" s="197"/>
      <c r="GAA114" s="197"/>
      <c r="GAB114" s="197"/>
      <c r="GAC114" s="197"/>
      <c r="GAD114" s="197"/>
      <c r="GAE114" s="197"/>
      <c r="GAF114" s="197"/>
      <c r="GAG114" s="197"/>
      <c r="GAH114" s="197"/>
      <c r="GAI114" s="197"/>
      <c r="GAJ114" s="197"/>
      <c r="GAK114" s="197"/>
      <c r="GAL114" s="197"/>
      <c r="GAM114" s="197"/>
      <c r="GAN114" s="197"/>
      <c r="GAO114" s="197"/>
      <c r="GAP114" s="197"/>
      <c r="GAQ114" s="197"/>
      <c r="GAR114" s="197"/>
      <c r="GAS114" s="197"/>
      <c r="GAT114" s="197"/>
      <c r="GAU114" s="197"/>
      <c r="GAV114" s="197"/>
      <c r="GAW114" s="197"/>
      <c r="GAX114" s="197"/>
      <c r="GAY114" s="197"/>
      <c r="GAZ114" s="197"/>
      <c r="GBA114" s="197"/>
      <c r="GBB114" s="197"/>
      <c r="GBC114" s="197"/>
      <c r="GBD114" s="197"/>
      <c r="GBE114" s="197"/>
      <c r="GBF114" s="197"/>
      <c r="GBG114" s="197"/>
      <c r="GBH114" s="197"/>
      <c r="GBI114" s="197"/>
      <c r="GBJ114" s="197"/>
      <c r="GBK114" s="197"/>
      <c r="GBL114" s="197"/>
      <c r="GBM114" s="197"/>
      <c r="GBN114" s="197"/>
      <c r="GBO114" s="197"/>
      <c r="GBP114" s="197"/>
      <c r="GBQ114" s="197"/>
      <c r="GBR114" s="197"/>
      <c r="GBS114" s="197"/>
      <c r="GBT114" s="197"/>
      <c r="GBU114" s="197"/>
      <c r="GBV114" s="197"/>
      <c r="GBW114" s="197"/>
      <c r="GBX114" s="197"/>
      <c r="GBY114" s="197"/>
      <c r="GBZ114" s="197"/>
      <c r="GCA114" s="197"/>
      <c r="GCB114" s="197"/>
      <c r="GCC114" s="197"/>
      <c r="GCD114" s="197"/>
      <c r="GCE114" s="197"/>
      <c r="GCF114" s="197"/>
      <c r="GCG114" s="197"/>
      <c r="GCH114" s="197"/>
      <c r="GCI114" s="197"/>
      <c r="GCJ114" s="197"/>
      <c r="GCK114" s="197"/>
      <c r="GCL114" s="197"/>
      <c r="GCM114" s="197"/>
      <c r="GCN114" s="197"/>
      <c r="GCO114" s="197"/>
      <c r="GCP114" s="197"/>
      <c r="GCQ114" s="197"/>
      <c r="GCR114" s="197"/>
      <c r="GCS114" s="197"/>
      <c r="GCT114" s="197"/>
      <c r="GCU114" s="197"/>
      <c r="GCV114" s="197"/>
      <c r="GCW114" s="197"/>
      <c r="GCX114" s="197"/>
      <c r="GCY114" s="197"/>
      <c r="GCZ114" s="197"/>
      <c r="GDA114" s="197"/>
      <c r="GDB114" s="197"/>
      <c r="GDC114" s="197"/>
      <c r="GDD114" s="197"/>
      <c r="GDE114" s="197"/>
      <c r="GDF114" s="197"/>
      <c r="GDG114" s="197"/>
      <c r="GDH114" s="197"/>
      <c r="GDI114" s="197"/>
      <c r="GDJ114" s="197"/>
      <c r="GDK114" s="197"/>
      <c r="GDL114" s="197"/>
      <c r="GDM114" s="197"/>
      <c r="GDN114" s="197"/>
      <c r="GDO114" s="197"/>
      <c r="GDP114" s="197"/>
      <c r="GDQ114" s="197"/>
      <c r="GDR114" s="197"/>
      <c r="GDS114" s="197"/>
      <c r="GDT114" s="197"/>
      <c r="GDU114" s="197"/>
      <c r="GDV114" s="197"/>
      <c r="GDW114" s="197"/>
      <c r="GDX114" s="197"/>
      <c r="GDY114" s="197"/>
      <c r="GDZ114" s="197"/>
      <c r="GEA114" s="197"/>
      <c r="GEB114" s="197"/>
      <c r="GEC114" s="197"/>
      <c r="GED114" s="197"/>
      <c r="GEE114" s="197"/>
      <c r="GEF114" s="197"/>
      <c r="GEG114" s="197"/>
      <c r="GEH114" s="197"/>
      <c r="GEI114" s="197"/>
      <c r="GEJ114" s="197"/>
      <c r="GEK114" s="197"/>
      <c r="GEL114" s="197"/>
      <c r="GEM114" s="197"/>
      <c r="GEN114" s="197"/>
      <c r="GEO114" s="197"/>
      <c r="GEP114" s="197"/>
      <c r="GEQ114" s="197"/>
      <c r="GER114" s="197"/>
      <c r="GES114" s="197"/>
      <c r="GET114" s="197"/>
      <c r="GEU114" s="197"/>
      <c r="GEV114" s="197"/>
      <c r="GEW114" s="197"/>
      <c r="GEX114" s="197"/>
      <c r="GEY114" s="197"/>
      <c r="GEZ114" s="197"/>
      <c r="GFA114" s="197"/>
      <c r="GFB114" s="197"/>
      <c r="GFC114" s="197"/>
      <c r="GFD114" s="197"/>
      <c r="GFE114" s="197"/>
      <c r="GFF114" s="197"/>
      <c r="GFG114" s="197"/>
      <c r="GFH114" s="197"/>
      <c r="GFI114" s="197"/>
      <c r="GFJ114" s="197"/>
      <c r="GFK114" s="197"/>
      <c r="GFL114" s="197"/>
      <c r="GFM114" s="197"/>
      <c r="GFN114" s="197"/>
      <c r="GFO114" s="197"/>
      <c r="GFP114" s="197"/>
      <c r="GFQ114" s="197"/>
      <c r="GFR114" s="197"/>
      <c r="GFS114" s="197"/>
      <c r="GFT114" s="197"/>
      <c r="GFU114" s="197"/>
      <c r="GFV114" s="197"/>
      <c r="GFW114" s="197"/>
      <c r="GFX114" s="197"/>
      <c r="GFY114" s="197"/>
      <c r="GFZ114" s="197"/>
      <c r="GGA114" s="197"/>
      <c r="GGB114" s="197"/>
      <c r="GGC114" s="197"/>
      <c r="GGD114" s="197"/>
      <c r="GGE114" s="197"/>
      <c r="GGF114" s="197"/>
      <c r="GGG114" s="197"/>
      <c r="GGH114" s="197"/>
      <c r="GGI114" s="197"/>
      <c r="GGJ114" s="197"/>
      <c r="GGK114" s="197"/>
      <c r="GGL114" s="197"/>
      <c r="GGM114" s="197"/>
      <c r="GGN114" s="197"/>
      <c r="GGO114" s="197"/>
      <c r="GGP114" s="197"/>
      <c r="GGQ114" s="197"/>
      <c r="GGR114" s="197"/>
      <c r="GGS114" s="197"/>
      <c r="GGT114" s="197"/>
      <c r="GGU114" s="197"/>
      <c r="GGV114" s="197"/>
      <c r="GGW114" s="197"/>
      <c r="GGX114" s="197"/>
      <c r="GGY114" s="197"/>
      <c r="GGZ114" s="197"/>
      <c r="GHA114" s="197"/>
      <c r="GHB114" s="197"/>
      <c r="GHC114" s="197"/>
      <c r="GHD114" s="197"/>
      <c r="GHE114" s="197"/>
      <c r="GHF114" s="197"/>
      <c r="GHG114" s="197"/>
      <c r="GHH114" s="197"/>
      <c r="GHI114" s="197"/>
      <c r="GHJ114" s="197"/>
      <c r="GHK114" s="197"/>
      <c r="GHL114" s="197"/>
      <c r="GHM114" s="197"/>
      <c r="GHN114" s="197"/>
      <c r="GHO114" s="197"/>
      <c r="GHP114" s="197"/>
      <c r="GHQ114" s="197"/>
      <c r="GHR114" s="197"/>
      <c r="GHS114" s="197"/>
      <c r="GHT114" s="197"/>
      <c r="GHU114" s="197"/>
      <c r="GHV114" s="197"/>
      <c r="GHW114" s="197"/>
      <c r="GHX114" s="197"/>
      <c r="GHY114" s="197"/>
      <c r="GHZ114" s="197"/>
      <c r="GIA114" s="197"/>
      <c r="GIB114" s="197"/>
      <c r="GIC114" s="197"/>
      <c r="GID114" s="197"/>
      <c r="GIE114" s="197"/>
      <c r="GIF114" s="197"/>
      <c r="GIG114" s="197"/>
      <c r="GIH114" s="197"/>
      <c r="GII114" s="197"/>
      <c r="GIJ114" s="197"/>
      <c r="GIK114" s="197"/>
      <c r="GIL114" s="197"/>
      <c r="GIM114" s="197"/>
      <c r="GIN114" s="197"/>
      <c r="GIO114" s="197"/>
      <c r="GIP114" s="197"/>
      <c r="GIQ114" s="197"/>
      <c r="GIR114" s="197"/>
      <c r="GIS114" s="197"/>
      <c r="GIT114" s="197"/>
      <c r="GIU114" s="197"/>
      <c r="GIV114" s="197"/>
      <c r="GIW114" s="197"/>
      <c r="GIX114" s="197"/>
      <c r="GIY114" s="197"/>
      <c r="GIZ114" s="197"/>
      <c r="GJA114" s="197"/>
      <c r="GJB114" s="197"/>
      <c r="GJC114" s="197"/>
      <c r="GJD114" s="197"/>
      <c r="GJE114" s="197"/>
      <c r="GJF114" s="197"/>
      <c r="GJG114" s="197"/>
      <c r="GJH114" s="197"/>
      <c r="GJI114" s="197"/>
      <c r="GJJ114" s="197"/>
      <c r="GJK114" s="197"/>
      <c r="GJL114" s="197"/>
      <c r="GJM114" s="197"/>
      <c r="GJN114" s="197"/>
      <c r="GJO114" s="197"/>
      <c r="GJP114" s="197"/>
      <c r="GJQ114" s="197"/>
      <c r="GJR114" s="197"/>
      <c r="GJS114" s="197"/>
      <c r="GJT114" s="197"/>
      <c r="GJU114" s="197"/>
      <c r="GJV114" s="197"/>
      <c r="GJW114" s="197"/>
      <c r="GJX114" s="197"/>
      <c r="GJY114" s="197"/>
      <c r="GJZ114" s="197"/>
      <c r="GKA114" s="197"/>
      <c r="GKB114" s="197"/>
      <c r="GKC114" s="197"/>
      <c r="GKD114" s="197"/>
      <c r="GKE114" s="197"/>
      <c r="GKF114" s="197"/>
      <c r="GKG114" s="197"/>
      <c r="GKH114" s="197"/>
      <c r="GKI114" s="197"/>
      <c r="GKJ114" s="197"/>
      <c r="GKK114" s="197"/>
      <c r="GKL114" s="197"/>
      <c r="GKM114" s="197"/>
      <c r="GKN114" s="197"/>
      <c r="GKO114" s="197"/>
      <c r="GKP114" s="197"/>
      <c r="GKQ114" s="197"/>
      <c r="GKR114" s="197"/>
      <c r="GKS114" s="197"/>
      <c r="GKT114" s="197"/>
      <c r="GKU114" s="197"/>
      <c r="GKV114" s="197"/>
      <c r="GKW114" s="197"/>
      <c r="GKX114" s="197"/>
      <c r="GKY114" s="197"/>
      <c r="GKZ114" s="197"/>
      <c r="GLA114" s="197"/>
      <c r="GLB114" s="197"/>
      <c r="GLC114" s="197"/>
      <c r="GLD114" s="197"/>
      <c r="GLE114" s="197"/>
      <c r="GLF114" s="197"/>
      <c r="GLG114" s="197"/>
      <c r="GLH114" s="197"/>
      <c r="GLI114" s="197"/>
      <c r="GLJ114" s="197"/>
      <c r="GLK114" s="197"/>
      <c r="GLL114" s="197"/>
      <c r="GLM114" s="197"/>
      <c r="GLN114" s="197"/>
      <c r="GLO114" s="197"/>
      <c r="GLP114" s="197"/>
      <c r="GLQ114" s="197"/>
      <c r="GLR114" s="197"/>
      <c r="GLS114" s="197"/>
      <c r="GLT114" s="197"/>
      <c r="GLU114" s="197"/>
      <c r="GLV114" s="197"/>
      <c r="GLW114" s="197"/>
      <c r="GLX114" s="197"/>
      <c r="GLY114" s="197"/>
      <c r="GLZ114" s="197"/>
      <c r="GMA114" s="197"/>
      <c r="GMB114" s="197"/>
      <c r="GMC114" s="197"/>
      <c r="GMD114" s="197"/>
      <c r="GME114" s="197"/>
      <c r="GMF114" s="197"/>
      <c r="GMG114" s="197"/>
      <c r="GMH114" s="197"/>
      <c r="GMI114" s="197"/>
      <c r="GMJ114" s="197"/>
      <c r="GMK114" s="197"/>
      <c r="GML114" s="197"/>
      <c r="GMM114" s="197"/>
      <c r="GMN114" s="197"/>
      <c r="GMO114" s="197"/>
      <c r="GMP114" s="197"/>
      <c r="GMQ114" s="197"/>
      <c r="GMR114" s="197"/>
      <c r="GMS114" s="197"/>
      <c r="GMT114" s="197"/>
      <c r="GMU114" s="197"/>
      <c r="GMV114" s="197"/>
      <c r="GMW114" s="197"/>
      <c r="GMX114" s="197"/>
      <c r="GMY114" s="197"/>
      <c r="GMZ114" s="197"/>
      <c r="GNA114" s="197"/>
      <c r="GNB114" s="197"/>
      <c r="GNC114" s="197"/>
      <c r="GND114" s="197"/>
      <c r="GNE114" s="197"/>
      <c r="GNF114" s="197"/>
      <c r="GNG114" s="197"/>
      <c r="GNH114" s="197"/>
      <c r="GNI114" s="197"/>
      <c r="GNJ114" s="197"/>
      <c r="GNK114" s="197"/>
      <c r="GNL114" s="197"/>
      <c r="GNM114" s="197"/>
      <c r="GNN114" s="197"/>
      <c r="GNO114" s="197"/>
      <c r="GNP114" s="197"/>
      <c r="GNQ114" s="197"/>
      <c r="GNR114" s="197"/>
      <c r="GNS114" s="197"/>
      <c r="GNT114" s="197"/>
      <c r="GNU114" s="197"/>
      <c r="GNV114" s="197"/>
      <c r="GNW114" s="197"/>
      <c r="GNX114" s="197"/>
      <c r="GNY114" s="197"/>
      <c r="GNZ114" s="197"/>
      <c r="GOA114" s="197"/>
      <c r="GOB114" s="197"/>
      <c r="GOC114" s="197"/>
      <c r="GOD114" s="197"/>
      <c r="GOE114" s="197"/>
      <c r="GOF114" s="197"/>
      <c r="GOG114" s="197"/>
      <c r="GOH114" s="197"/>
      <c r="GOI114" s="197"/>
      <c r="GOJ114" s="197"/>
      <c r="GOK114" s="197"/>
      <c r="GOL114" s="197"/>
      <c r="GOM114" s="197"/>
      <c r="GON114" s="197"/>
      <c r="GOO114" s="197"/>
      <c r="GOP114" s="197"/>
      <c r="GOQ114" s="197"/>
      <c r="GOR114" s="197"/>
      <c r="GOS114" s="197"/>
      <c r="GOT114" s="197"/>
      <c r="GOU114" s="197"/>
      <c r="GOV114" s="197"/>
      <c r="GOW114" s="197"/>
      <c r="GOX114" s="197"/>
      <c r="GOY114" s="197"/>
      <c r="GOZ114" s="197"/>
      <c r="GPA114" s="197"/>
      <c r="GPB114" s="197"/>
      <c r="GPC114" s="197"/>
      <c r="GPD114" s="197"/>
      <c r="GPE114" s="197"/>
      <c r="GPF114" s="197"/>
      <c r="GPG114" s="197"/>
      <c r="GPH114" s="197"/>
      <c r="GPI114" s="197"/>
      <c r="GPJ114" s="197"/>
      <c r="GPK114" s="197"/>
      <c r="GPL114" s="197"/>
      <c r="GPM114" s="197"/>
      <c r="GPN114" s="197"/>
      <c r="GPO114" s="197"/>
      <c r="GPP114" s="197"/>
      <c r="GPQ114" s="197"/>
      <c r="GPR114" s="197"/>
      <c r="GPS114" s="197"/>
      <c r="GPT114" s="197"/>
      <c r="GPU114" s="197"/>
      <c r="GPV114" s="197"/>
      <c r="GPW114" s="197"/>
      <c r="GPX114" s="197"/>
      <c r="GPY114" s="197"/>
      <c r="GPZ114" s="197"/>
      <c r="GQA114" s="197"/>
      <c r="GQB114" s="197"/>
      <c r="GQC114" s="197"/>
      <c r="GQD114" s="197"/>
      <c r="GQE114" s="197"/>
      <c r="GQF114" s="197"/>
      <c r="GQG114" s="197"/>
      <c r="GQH114" s="197"/>
      <c r="GQI114" s="197"/>
      <c r="GQJ114" s="197"/>
      <c r="GQK114" s="197"/>
      <c r="GQL114" s="197"/>
      <c r="GQM114" s="197"/>
      <c r="GQN114" s="197"/>
      <c r="GQO114" s="197"/>
      <c r="GQP114" s="197"/>
      <c r="GQQ114" s="197"/>
      <c r="GQR114" s="197"/>
      <c r="GQS114" s="197"/>
      <c r="GQT114" s="197"/>
      <c r="GQU114" s="197"/>
      <c r="GQV114" s="197"/>
      <c r="GQW114" s="197"/>
      <c r="GQX114" s="197"/>
      <c r="GQY114" s="197"/>
      <c r="GQZ114" s="197"/>
      <c r="GRA114" s="197"/>
      <c r="GRB114" s="197"/>
      <c r="GRC114" s="197"/>
      <c r="GRD114" s="197"/>
      <c r="GRE114" s="197"/>
      <c r="GRF114" s="197"/>
      <c r="GRG114" s="197"/>
      <c r="GRH114" s="197"/>
      <c r="GRI114" s="197"/>
      <c r="GRJ114" s="197"/>
      <c r="GRK114" s="197"/>
      <c r="GRL114" s="197"/>
      <c r="GRM114" s="197"/>
      <c r="GRN114" s="197"/>
      <c r="GRO114" s="197"/>
      <c r="GRP114" s="197"/>
      <c r="GRQ114" s="197"/>
      <c r="GRR114" s="197"/>
      <c r="GRS114" s="197"/>
      <c r="GRT114" s="197"/>
      <c r="GRU114" s="197"/>
      <c r="GRV114" s="197"/>
      <c r="GRW114" s="197"/>
      <c r="GRX114" s="197"/>
      <c r="GRY114" s="197"/>
      <c r="GRZ114" s="197"/>
      <c r="GSA114" s="197"/>
      <c r="GSB114" s="197"/>
      <c r="GSC114" s="197"/>
      <c r="GSD114" s="197"/>
      <c r="GSE114" s="197"/>
      <c r="GSF114" s="197"/>
      <c r="GSG114" s="197"/>
      <c r="GSH114" s="197"/>
      <c r="GSI114" s="197"/>
      <c r="GSJ114" s="197"/>
      <c r="GSK114" s="197"/>
      <c r="GSL114" s="197"/>
      <c r="GSM114" s="197"/>
      <c r="GSN114" s="197"/>
      <c r="GSO114" s="197"/>
      <c r="GSP114" s="197"/>
      <c r="GSQ114" s="197"/>
      <c r="GSR114" s="197"/>
      <c r="GSS114" s="197"/>
      <c r="GST114" s="197"/>
      <c r="GSU114" s="197"/>
      <c r="GSV114" s="197"/>
      <c r="GSW114" s="197"/>
      <c r="GSX114" s="197"/>
      <c r="GSY114" s="197"/>
      <c r="GSZ114" s="197"/>
      <c r="GTA114" s="197"/>
      <c r="GTB114" s="197"/>
      <c r="GTC114" s="197"/>
      <c r="GTD114" s="197"/>
      <c r="GTE114" s="197"/>
      <c r="GTF114" s="197"/>
      <c r="GTG114" s="197"/>
      <c r="GTH114" s="197"/>
      <c r="GTI114" s="197"/>
      <c r="GTJ114" s="197"/>
      <c r="GTK114" s="197"/>
      <c r="GTL114" s="197"/>
      <c r="GTM114" s="197"/>
      <c r="GTN114" s="197"/>
      <c r="GTO114" s="197"/>
      <c r="GTP114" s="197"/>
      <c r="GTQ114" s="197"/>
      <c r="GTR114" s="197"/>
      <c r="GTS114" s="197"/>
      <c r="GTT114" s="197"/>
      <c r="GTU114" s="197"/>
      <c r="GTV114" s="197"/>
      <c r="GTW114" s="197"/>
      <c r="GTX114" s="197"/>
      <c r="GTY114" s="197"/>
      <c r="GTZ114" s="197"/>
      <c r="GUA114" s="197"/>
      <c r="GUB114" s="197"/>
      <c r="GUC114" s="197"/>
      <c r="GUD114" s="197"/>
      <c r="GUE114" s="197"/>
      <c r="GUF114" s="197"/>
      <c r="GUG114" s="197"/>
      <c r="GUH114" s="197"/>
      <c r="GUI114" s="197"/>
      <c r="GUJ114" s="197"/>
      <c r="GUK114" s="197"/>
      <c r="GUL114" s="197"/>
      <c r="GUM114" s="197"/>
      <c r="GUN114" s="197"/>
      <c r="GUO114" s="197"/>
      <c r="GUP114" s="197"/>
      <c r="GUQ114" s="197"/>
      <c r="GUR114" s="197"/>
      <c r="GUS114" s="197"/>
      <c r="GUT114" s="197"/>
      <c r="GUU114" s="197"/>
      <c r="GUV114" s="197"/>
      <c r="GUW114" s="197"/>
      <c r="GUX114" s="197"/>
      <c r="GUY114" s="197"/>
      <c r="GUZ114" s="197"/>
      <c r="GVA114" s="197"/>
      <c r="GVB114" s="197"/>
      <c r="GVC114" s="197"/>
      <c r="GVD114" s="197"/>
      <c r="GVE114" s="197"/>
      <c r="GVF114" s="197"/>
      <c r="GVG114" s="197"/>
      <c r="GVH114" s="197"/>
      <c r="GVI114" s="197"/>
      <c r="GVJ114" s="197"/>
      <c r="GVK114" s="197"/>
      <c r="GVL114" s="197"/>
      <c r="GVM114" s="197"/>
      <c r="GVN114" s="197"/>
      <c r="GVO114" s="197"/>
      <c r="GVP114" s="197"/>
      <c r="GVQ114" s="197"/>
      <c r="GVR114" s="197"/>
      <c r="GVS114" s="197"/>
      <c r="GVT114" s="197"/>
      <c r="GVU114" s="197"/>
      <c r="GVV114" s="197"/>
      <c r="GVW114" s="197"/>
      <c r="GVX114" s="197"/>
      <c r="GVY114" s="197"/>
      <c r="GVZ114" s="197"/>
      <c r="GWA114" s="197"/>
      <c r="GWB114" s="197"/>
      <c r="GWC114" s="197"/>
      <c r="GWD114" s="197"/>
      <c r="GWE114" s="197"/>
      <c r="GWF114" s="197"/>
      <c r="GWG114" s="197"/>
      <c r="GWH114" s="197"/>
      <c r="GWI114" s="197"/>
      <c r="GWJ114" s="197"/>
      <c r="GWK114" s="197"/>
      <c r="GWL114" s="197"/>
      <c r="GWM114" s="197"/>
      <c r="GWN114" s="197"/>
      <c r="GWO114" s="197"/>
      <c r="GWP114" s="197"/>
      <c r="GWQ114" s="197"/>
      <c r="GWR114" s="197"/>
      <c r="GWS114" s="197"/>
      <c r="GWT114" s="197"/>
      <c r="GWU114" s="197"/>
    </row>
    <row r="115" spans="2:5351" s="201" customFormat="1" ht="12" customHeight="1" x14ac:dyDescent="0.2">
      <c r="B115" s="103" t="s">
        <v>147</v>
      </c>
      <c r="C115" s="103"/>
      <c r="D115" s="103"/>
      <c r="E115" s="103"/>
      <c r="F115" s="103"/>
      <c r="G115" s="103"/>
      <c r="H115" s="103"/>
      <c r="I115" s="103"/>
      <c r="J115" s="103"/>
      <c r="K115" s="103"/>
      <c r="L115" s="220" t="e">
        <f>IF(OR((K114+L114)/J114=0.2,(K114+L114)/J114&gt;0.2),(K114+L114)/J114,"ERREUR")</f>
        <v>#DIV/0!</v>
      </c>
      <c r="M115" s="199"/>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c r="BA115" s="200"/>
      <c r="BB115" s="200"/>
      <c r="BC115" s="200"/>
      <c r="BD115" s="200"/>
      <c r="BE115" s="200"/>
      <c r="BF115" s="200"/>
      <c r="BG115" s="200"/>
      <c r="BH115" s="200"/>
      <c r="BI115" s="200"/>
      <c r="BJ115" s="200"/>
      <c r="BK115" s="200"/>
      <c r="BL115" s="200"/>
      <c r="BM115" s="200"/>
      <c r="BN115" s="200"/>
      <c r="BO115" s="200"/>
      <c r="BP115" s="200"/>
      <c r="BQ115" s="200"/>
      <c r="BR115" s="200"/>
      <c r="BS115" s="200"/>
      <c r="BT115" s="200"/>
      <c r="BU115" s="200"/>
      <c r="BV115" s="200"/>
      <c r="BW115" s="200"/>
      <c r="BX115" s="200"/>
      <c r="BY115" s="200"/>
      <c r="BZ115" s="200"/>
      <c r="CA115" s="200"/>
      <c r="CB115" s="200"/>
      <c r="CC115" s="200"/>
      <c r="CD115" s="200"/>
      <c r="CE115" s="200"/>
      <c r="CF115" s="200"/>
      <c r="CG115" s="200"/>
      <c r="CH115" s="200"/>
      <c r="CI115" s="200"/>
      <c r="CJ115" s="200"/>
      <c r="CK115" s="200"/>
      <c r="CL115" s="200"/>
      <c r="CM115" s="200"/>
      <c r="CN115" s="200"/>
      <c r="CO115" s="200"/>
      <c r="CP115" s="200"/>
      <c r="CQ115" s="200"/>
      <c r="CR115" s="200"/>
      <c r="CS115" s="200"/>
      <c r="CT115" s="200"/>
      <c r="CU115" s="200"/>
      <c r="CV115" s="200"/>
      <c r="CW115" s="200"/>
      <c r="CX115" s="200"/>
      <c r="CY115" s="200"/>
      <c r="CZ115" s="200"/>
      <c r="DA115" s="200"/>
      <c r="DB115" s="200"/>
      <c r="DC115" s="200"/>
      <c r="DD115" s="200"/>
      <c r="DE115" s="200"/>
      <c r="DF115" s="200"/>
      <c r="DG115" s="200"/>
      <c r="DH115" s="200"/>
      <c r="DI115" s="200"/>
      <c r="DJ115" s="200"/>
      <c r="DK115" s="200"/>
      <c r="DL115" s="200"/>
      <c r="DM115" s="200"/>
      <c r="DN115" s="200"/>
      <c r="DO115" s="200"/>
      <c r="DP115" s="200"/>
      <c r="DQ115" s="200"/>
      <c r="DR115" s="200"/>
      <c r="DS115" s="200"/>
      <c r="DT115" s="200"/>
      <c r="DU115" s="200"/>
      <c r="DV115" s="200"/>
      <c r="DW115" s="200"/>
      <c r="DX115" s="200"/>
      <c r="DY115" s="200"/>
      <c r="DZ115" s="200"/>
      <c r="EA115" s="200"/>
      <c r="EB115" s="200"/>
      <c r="EC115" s="200"/>
      <c r="ED115" s="200"/>
      <c r="EE115" s="200"/>
      <c r="EF115" s="200"/>
      <c r="EG115" s="200"/>
      <c r="EH115" s="200"/>
      <c r="EI115" s="200"/>
      <c r="EJ115" s="200"/>
      <c r="EK115" s="200"/>
      <c r="EL115" s="200"/>
      <c r="EM115" s="200"/>
      <c r="EN115" s="200"/>
      <c r="EO115" s="200"/>
      <c r="EP115" s="200"/>
      <c r="EQ115" s="200"/>
      <c r="ER115" s="200"/>
      <c r="ES115" s="200"/>
      <c r="ET115" s="200"/>
      <c r="EU115" s="200"/>
      <c r="EV115" s="200"/>
      <c r="EW115" s="200"/>
      <c r="EX115" s="200"/>
      <c r="EY115" s="200"/>
      <c r="EZ115" s="200"/>
      <c r="FA115" s="200"/>
      <c r="FB115" s="200"/>
      <c r="FC115" s="200"/>
      <c r="FD115" s="200"/>
      <c r="FE115" s="200"/>
      <c r="FF115" s="200"/>
      <c r="FG115" s="200"/>
      <c r="FH115" s="200"/>
      <c r="FI115" s="200"/>
      <c r="FJ115" s="200"/>
      <c r="FK115" s="200"/>
      <c r="FL115" s="200"/>
      <c r="FM115" s="200"/>
      <c r="FN115" s="200"/>
      <c r="FO115" s="200"/>
      <c r="FP115" s="200"/>
      <c r="FQ115" s="200"/>
      <c r="FR115" s="200"/>
      <c r="FS115" s="200"/>
      <c r="FT115" s="200"/>
      <c r="FU115" s="200"/>
      <c r="FV115" s="200"/>
      <c r="FW115" s="200"/>
      <c r="FX115" s="200"/>
      <c r="FY115" s="200"/>
      <c r="FZ115" s="200"/>
      <c r="GA115" s="200"/>
      <c r="GB115" s="200"/>
      <c r="GC115" s="200"/>
      <c r="GD115" s="200"/>
      <c r="GE115" s="200"/>
      <c r="GF115" s="200"/>
      <c r="GG115" s="200"/>
      <c r="GH115" s="200"/>
      <c r="GI115" s="200"/>
      <c r="GJ115" s="200"/>
      <c r="GK115" s="200"/>
      <c r="GL115" s="200"/>
      <c r="GM115" s="200"/>
      <c r="GN115" s="200"/>
      <c r="GO115" s="200"/>
      <c r="GP115" s="200"/>
      <c r="GQ115" s="200"/>
      <c r="GR115" s="200"/>
      <c r="GS115" s="200"/>
      <c r="GT115" s="200"/>
      <c r="GU115" s="200"/>
      <c r="GV115" s="200"/>
      <c r="GW115" s="200"/>
      <c r="GX115" s="200"/>
      <c r="GY115" s="200"/>
      <c r="GZ115" s="200"/>
      <c r="HA115" s="200"/>
      <c r="HB115" s="200"/>
      <c r="HC115" s="200"/>
      <c r="HD115" s="200"/>
      <c r="HE115" s="200"/>
      <c r="HF115" s="200"/>
      <c r="HG115" s="200"/>
      <c r="HH115" s="200"/>
      <c r="HI115" s="200"/>
      <c r="HJ115" s="200"/>
      <c r="HK115" s="200"/>
      <c r="HL115" s="200"/>
      <c r="HM115" s="200"/>
      <c r="HN115" s="200"/>
      <c r="HO115" s="200"/>
      <c r="HP115" s="200"/>
      <c r="HQ115" s="200"/>
      <c r="HR115" s="200"/>
      <c r="HS115" s="200"/>
      <c r="HT115" s="200"/>
      <c r="HU115" s="200"/>
      <c r="HV115" s="200"/>
      <c r="HW115" s="200"/>
      <c r="HX115" s="200"/>
      <c r="HY115" s="200"/>
      <c r="HZ115" s="200"/>
      <c r="IA115" s="200"/>
      <c r="IB115" s="200"/>
      <c r="IC115" s="200"/>
      <c r="ID115" s="200"/>
      <c r="IE115" s="200"/>
      <c r="IF115" s="200"/>
      <c r="IG115" s="200"/>
      <c r="IH115" s="200"/>
      <c r="II115" s="200"/>
      <c r="IJ115" s="200"/>
      <c r="IK115" s="200"/>
      <c r="IL115" s="200"/>
      <c r="IM115" s="200"/>
      <c r="IN115" s="200"/>
      <c r="IO115" s="200"/>
      <c r="IP115" s="200"/>
      <c r="IQ115" s="200"/>
      <c r="IR115" s="200"/>
      <c r="IS115" s="200"/>
      <c r="IT115" s="200"/>
      <c r="IU115" s="200"/>
      <c r="IV115" s="200"/>
      <c r="IW115" s="200"/>
      <c r="IX115" s="200"/>
      <c r="IY115" s="200"/>
      <c r="IZ115" s="200"/>
      <c r="JA115" s="200"/>
      <c r="JB115" s="200"/>
      <c r="JC115" s="200"/>
      <c r="JD115" s="200"/>
      <c r="JE115" s="200"/>
      <c r="JF115" s="200"/>
      <c r="JG115" s="200"/>
      <c r="JH115" s="200"/>
      <c r="JI115" s="200"/>
      <c r="JJ115" s="200"/>
      <c r="JK115" s="200"/>
      <c r="JL115" s="200"/>
      <c r="JM115" s="200"/>
      <c r="JN115" s="200"/>
      <c r="JO115" s="200"/>
      <c r="JP115" s="200"/>
      <c r="JQ115" s="200"/>
      <c r="JR115" s="200"/>
      <c r="JS115" s="200"/>
      <c r="JT115" s="200"/>
      <c r="JU115" s="200"/>
      <c r="JV115" s="200"/>
      <c r="JW115" s="200"/>
      <c r="JX115" s="200"/>
      <c r="JY115" s="200"/>
      <c r="JZ115" s="200"/>
      <c r="KA115" s="200"/>
      <c r="KB115" s="200"/>
      <c r="KC115" s="200"/>
      <c r="KD115" s="200"/>
      <c r="KE115" s="200"/>
      <c r="KF115" s="200"/>
      <c r="KG115" s="200"/>
      <c r="KH115" s="200"/>
      <c r="KI115" s="200"/>
      <c r="KJ115" s="200"/>
      <c r="KK115" s="200"/>
      <c r="KL115" s="200"/>
      <c r="KM115" s="200"/>
      <c r="KN115" s="200"/>
      <c r="KO115" s="200"/>
      <c r="KP115" s="200"/>
      <c r="KQ115" s="200"/>
      <c r="KR115" s="200"/>
      <c r="KS115" s="200"/>
      <c r="KT115" s="200"/>
      <c r="KU115" s="200"/>
      <c r="KV115" s="200"/>
      <c r="KW115" s="200"/>
      <c r="KX115" s="200"/>
      <c r="KY115" s="200"/>
      <c r="KZ115" s="200"/>
      <c r="LA115" s="200"/>
      <c r="LB115" s="200"/>
      <c r="LC115" s="200"/>
      <c r="LD115" s="200"/>
      <c r="LE115" s="200"/>
      <c r="LF115" s="200"/>
      <c r="LG115" s="200"/>
      <c r="LH115" s="200"/>
      <c r="LI115" s="200"/>
      <c r="LJ115" s="200"/>
      <c r="LK115" s="200"/>
      <c r="LL115" s="200"/>
      <c r="LM115" s="200"/>
      <c r="LN115" s="200"/>
      <c r="LO115" s="200"/>
      <c r="LP115" s="200"/>
      <c r="LQ115" s="200"/>
      <c r="LR115" s="200"/>
      <c r="LS115" s="200"/>
      <c r="LT115" s="200"/>
      <c r="LU115" s="200"/>
      <c r="LV115" s="200"/>
      <c r="LW115" s="200"/>
      <c r="LX115" s="200"/>
      <c r="LY115" s="200"/>
      <c r="LZ115" s="200"/>
      <c r="MA115" s="200"/>
      <c r="MB115" s="200"/>
      <c r="MC115" s="200"/>
      <c r="MD115" s="200"/>
      <c r="ME115" s="200"/>
      <c r="MF115" s="200"/>
      <c r="MG115" s="200"/>
      <c r="MH115" s="200"/>
      <c r="MI115" s="200"/>
      <c r="MJ115" s="200"/>
      <c r="MK115" s="200"/>
      <c r="ML115" s="200"/>
      <c r="MM115" s="200"/>
      <c r="MN115" s="200"/>
      <c r="MO115" s="200"/>
      <c r="MP115" s="200"/>
      <c r="MQ115" s="200"/>
      <c r="MR115" s="200"/>
      <c r="MS115" s="200"/>
      <c r="MT115" s="200"/>
      <c r="MU115" s="200"/>
      <c r="MV115" s="200"/>
      <c r="MW115" s="200"/>
      <c r="MX115" s="200"/>
      <c r="MY115" s="200"/>
      <c r="MZ115" s="200"/>
      <c r="NA115" s="200"/>
      <c r="NB115" s="200"/>
      <c r="NC115" s="200"/>
      <c r="ND115" s="200"/>
      <c r="NE115" s="200"/>
      <c r="NF115" s="200"/>
      <c r="NG115" s="200"/>
      <c r="NH115" s="200"/>
      <c r="NI115" s="200"/>
      <c r="NJ115" s="200"/>
      <c r="NK115" s="200"/>
      <c r="NL115" s="200"/>
      <c r="NM115" s="200"/>
      <c r="NN115" s="200"/>
      <c r="NO115" s="200"/>
      <c r="NP115" s="200"/>
      <c r="NQ115" s="200"/>
      <c r="NR115" s="200"/>
      <c r="NS115" s="200"/>
      <c r="NT115" s="200"/>
      <c r="NU115" s="200"/>
      <c r="NV115" s="200"/>
      <c r="NW115" s="200"/>
      <c r="NX115" s="200"/>
      <c r="NY115" s="200"/>
      <c r="NZ115" s="200"/>
      <c r="OA115" s="200"/>
      <c r="OB115" s="200"/>
      <c r="OC115" s="200"/>
      <c r="OD115" s="200"/>
      <c r="OE115" s="200"/>
      <c r="OF115" s="200"/>
      <c r="OG115" s="200"/>
      <c r="OH115" s="200"/>
      <c r="OI115" s="200"/>
      <c r="OJ115" s="200"/>
      <c r="OK115" s="200"/>
      <c r="OL115" s="200"/>
      <c r="OM115" s="200"/>
      <c r="ON115" s="200"/>
      <c r="OO115" s="200"/>
      <c r="OP115" s="200"/>
      <c r="OQ115" s="200"/>
      <c r="OR115" s="200"/>
      <c r="OS115" s="200"/>
      <c r="OT115" s="200"/>
      <c r="OU115" s="200"/>
      <c r="OV115" s="200"/>
      <c r="OW115" s="200"/>
      <c r="OX115" s="200"/>
      <c r="OY115" s="200"/>
      <c r="OZ115" s="200"/>
      <c r="PA115" s="200"/>
      <c r="PB115" s="200"/>
      <c r="PC115" s="200"/>
      <c r="PD115" s="200"/>
      <c r="PE115" s="200"/>
      <c r="PF115" s="200"/>
      <c r="PG115" s="200"/>
      <c r="PH115" s="200"/>
      <c r="PI115" s="200"/>
      <c r="PJ115" s="200"/>
      <c r="PK115" s="200"/>
      <c r="PL115" s="200"/>
      <c r="PM115" s="200"/>
      <c r="PN115" s="200"/>
      <c r="PO115" s="200"/>
      <c r="PP115" s="200"/>
      <c r="PQ115" s="200"/>
      <c r="PR115" s="200"/>
      <c r="PS115" s="200"/>
      <c r="PT115" s="200"/>
      <c r="PU115" s="200"/>
      <c r="PV115" s="200"/>
      <c r="PW115" s="200"/>
      <c r="PX115" s="200"/>
      <c r="PY115" s="200"/>
      <c r="PZ115" s="200"/>
      <c r="QA115" s="200"/>
      <c r="QB115" s="200"/>
      <c r="QC115" s="200"/>
      <c r="QD115" s="200"/>
      <c r="QE115" s="200"/>
      <c r="QF115" s="200"/>
      <c r="QG115" s="200"/>
      <c r="QH115" s="200"/>
      <c r="QI115" s="200"/>
      <c r="QJ115" s="200"/>
      <c r="QK115" s="200"/>
      <c r="QL115" s="200"/>
      <c r="QM115" s="200"/>
      <c r="QN115" s="200"/>
      <c r="QO115" s="200"/>
      <c r="QP115" s="200"/>
      <c r="QQ115" s="200"/>
      <c r="QR115" s="200"/>
      <c r="QS115" s="200"/>
      <c r="QT115" s="200"/>
      <c r="QU115" s="200"/>
      <c r="QV115" s="200"/>
      <c r="QW115" s="200"/>
      <c r="QX115" s="200"/>
      <c r="QY115" s="200"/>
      <c r="QZ115" s="200"/>
      <c r="RA115" s="200"/>
      <c r="RB115" s="200"/>
      <c r="RC115" s="200"/>
      <c r="RD115" s="200"/>
      <c r="RE115" s="200"/>
      <c r="RF115" s="200"/>
      <c r="RG115" s="200"/>
      <c r="RH115" s="200"/>
      <c r="RI115" s="200"/>
      <c r="RJ115" s="200"/>
      <c r="RK115" s="200"/>
      <c r="RL115" s="200"/>
      <c r="RM115" s="200"/>
      <c r="RN115" s="200"/>
      <c r="RO115" s="200"/>
      <c r="RP115" s="200"/>
      <c r="RQ115" s="200"/>
      <c r="RR115" s="200"/>
      <c r="RS115" s="200"/>
      <c r="RT115" s="200"/>
      <c r="RU115" s="200"/>
      <c r="RV115" s="200"/>
      <c r="RW115" s="200"/>
      <c r="RX115" s="200"/>
      <c r="RY115" s="200"/>
      <c r="RZ115" s="200"/>
      <c r="SA115" s="200"/>
      <c r="SB115" s="200"/>
      <c r="SC115" s="200"/>
      <c r="SD115" s="200"/>
      <c r="SE115" s="200"/>
      <c r="SF115" s="200"/>
      <c r="SG115" s="200"/>
      <c r="SH115" s="200"/>
      <c r="SI115" s="200"/>
      <c r="SJ115" s="200"/>
      <c r="SK115" s="200"/>
      <c r="SL115" s="200"/>
      <c r="SM115" s="200"/>
      <c r="SN115" s="200"/>
      <c r="SO115" s="200"/>
      <c r="SP115" s="200"/>
      <c r="SQ115" s="200"/>
      <c r="SR115" s="200"/>
      <c r="SS115" s="200"/>
      <c r="ST115" s="200"/>
      <c r="SU115" s="200"/>
      <c r="SV115" s="200"/>
      <c r="SW115" s="200"/>
      <c r="SX115" s="200"/>
      <c r="SY115" s="200"/>
      <c r="SZ115" s="200"/>
      <c r="TA115" s="200"/>
      <c r="TB115" s="200"/>
      <c r="TC115" s="200"/>
      <c r="TD115" s="200"/>
      <c r="TE115" s="200"/>
      <c r="TF115" s="200"/>
      <c r="TG115" s="200"/>
      <c r="TH115" s="200"/>
      <c r="TI115" s="200"/>
      <c r="TJ115" s="200"/>
      <c r="TK115" s="200"/>
      <c r="TL115" s="200"/>
      <c r="TM115" s="200"/>
      <c r="TN115" s="200"/>
      <c r="TO115" s="200"/>
      <c r="TP115" s="200"/>
      <c r="TQ115" s="200"/>
      <c r="TR115" s="200"/>
      <c r="TS115" s="200"/>
      <c r="TT115" s="200"/>
      <c r="TU115" s="200"/>
      <c r="TV115" s="200"/>
      <c r="TW115" s="200"/>
      <c r="TX115" s="200"/>
      <c r="TY115" s="200"/>
      <c r="TZ115" s="200"/>
      <c r="UA115" s="200"/>
      <c r="UB115" s="200"/>
      <c r="UC115" s="200"/>
      <c r="UD115" s="200"/>
      <c r="UE115" s="200"/>
      <c r="UF115" s="200"/>
      <c r="UG115" s="200"/>
      <c r="UH115" s="200"/>
      <c r="UI115" s="200"/>
      <c r="UJ115" s="200"/>
      <c r="UK115" s="200"/>
      <c r="UL115" s="200"/>
      <c r="UM115" s="200"/>
      <c r="UN115" s="200"/>
      <c r="UO115" s="200"/>
      <c r="UP115" s="200"/>
      <c r="UQ115" s="200"/>
      <c r="UR115" s="200"/>
      <c r="US115" s="200"/>
      <c r="UT115" s="200"/>
      <c r="UU115" s="200"/>
      <c r="UV115" s="200"/>
      <c r="UW115" s="200"/>
      <c r="UX115" s="200"/>
      <c r="UY115" s="200"/>
      <c r="UZ115" s="200"/>
      <c r="VA115" s="200"/>
      <c r="VB115" s="200"/>
      <c r="VC115" s="200"/>
      <c r="VD115" s="200"/>
      <c r="VE115" s="200"/>
      <c r="VF115" s="200"/>
      <c r="VG115" s="200"/>
      <c r="VH115" s="200"/>
      <c r="VI115" s="200"/>
      <c r="VJ115" s="200"/>
      <c r="VK115" s="200"/>
      <c r="VL115" s="200"/>
      <c r="VM115" s="200"/>
      <c r="VN115" s="200"/>
      <c r="VO115" s="200"/>
      <c r="VP115" s="200"/>
      <c r="VQ115" s="200"/>
      <c r="VR115" s="200"/>
      <c r="VS115" s="200"/>
      <c r="VT115" s="200"/>
      <c r="VU115" s="200"/>
      <c r="VV115" s="200"/>
      <c r="VW115" s="200"/>
      <c r="VX115" s="200"/>
      <c r="VY115" s="200"/>
      <c r="VZ115" s="200"/>
      <c r="WA115" s="200"/>
      <c r="WB115" s="200"/>
      <c r="WC115" s="200"/>
      <c r="WD115" s="200"/>
      <c r="WE115" s="200"/>
      <c r="WF115" s="200"/>
      <c r="WG115" s="200"/>
      <c r="WH115" s="200"/>
      <c r="WI115" s="200"/>
      <c r="WJ115" s="200"/>
      <c r="WK115" s="200"/>
      <c r="WL115" s="200"/>
      <c r="WM115" s="200"/>
      <c r="WN115" s="200"/>
      <c r="WO115" s="200"/>
      <c r="WP115" s="200"/>
      <c r="WQ115" s="200"/>
      <c r="WR115" s="200"/>
      <c r="WS115" s="200"/>
      <c r="WT115" s="200"/>
      <c r="WU115" s="200"/>
      <c r="WV115" s="200"/>
      <c r="WW115" s="200"/>
      <c r="WX115" s="200"/>
      <c r="WY115" s="200"/>
      <c r="WZ115" s="200"/>
      <c r="XA115" s="200"/>
      <c r="XB115" s="200"/>
      <c r="XC115" s="200"/>
      <c r="XD115" s="200"/>
      <c r="XE115" s="200"/>
      <c r="XF115" s="200"/>
      <c r="XG115" s="200"/>
      <c r="XH115" s="200"/>
      <c r="XI115" s="200"/>
      <c r="XJ115" s="200"/>
      <c r="XK115" s="200"/>
      <c r="XL115" s="200"/>
      <c r="XM115" s="200"/>
      <c r="XN115" s="200"/>
      <c r="XO115" s="200"/>
      <c r="XP115" s="200"/>
      <c r="XQ115" s="200"/>
      <c r="XR115" s="200"/>
      <c r="XS115" s="200"/>
      <c r="XT115" s="200"/>
      <c r="XU115" s="200"/>
      <c r="XV115" s="200"/>
      <c r="XW115" s="200"/>
      <c r="XX115" s="200"/>
      <c r="XY115" s="200"/>
      <c r="XZ115" s="200"/>
      <c r="YA115" s="200"/>
      <c r="YB115" s="200"/>
      <c r="YC115" s="200"/>
      <c r="YD115" s="200"/>
      <c r="YE115" s="200"/>
      <c r="YF115" s="200"/>
      <c r="YG115" s="200"/>
      <c r="YH115" s="200"/>
      <c r="YI115" s="200"/>
      <c r="YJ115" s="200"/>
      <c r="YK115" s="200"/>
      <c r="YL115" s="200"/>
      <c r="YM115" s="200"/>
      <c r="YN115" s="200"/>
      <c r="YO115" s="200"/>
      <c r="YP115" s="200"/>
      <c r="YQ115" s="200"/>
      <c r="YR115" s="200"/>
      <c r="YS115" s="200"/>
      <c r="YT115" s="200"/>
      <c r="YU115" s="200"/>
      <c r="YV115" s="200"/>
      <c r="YW115" s="200"/>
      <c r="YX115" s="200"/>
      <c r="YY115" s="200"/>
      <c r="YZ115" s="200"/>
      <c r="ZA115" s="200"/>
      <c r="ZB115" s="200"/>
      <c r="ZC115" s="200"/>
      <c r="ZD115" s="200"/>
      <c r="ZE115" s="200"/>
      <c r="ZF115" s="200"/>
      <c r="ZG115" s="200"/>
      <c r="ZH115" s="200"/>
      <c r="ZI115" s="200"/>
      <c r="ZJ115" s="200"/>
      <c r="ZK115" s="200"/>
      <c r="ZL115" s="200"/>
      <c r="ZM115" s="200"/>
      <c r="ZN115" s="200"/>
      <c r="ZO115" s="200"/>
      <c r="ZP115" s="200"/>
      <c r="ZQ115" s="200"/>
      <c r="ZR115" s="200"/>
      <c r="ZS115" s="200"/>
      <c r="ZT115" s="200"/>
      <c r="ZU115" s="200"/>
      <c r="ZV115" s="200"/>
      <c r="ZW115" s="200"/>
      <c r="ZX115" s="200"/>
      <c r="ZY115" s="200"/>
      <c r="ZZ115" s="200"/>
      <c r="AAA115" s="200"/>
      <c r="AAB115" s="200"/>
      <c r="AAC115" s="200"/>
      <c r="AAD115" s="200"/>
      <c r="AAE115" s="200"/>
      <c r="AAF115" s="200"/>
      <c r="AAG115" s="200"/>
      <c r="AAH115" s="200"/>
      <c r="AAI115" s="200"/>
      <c r="AAJ115" s="200"/>
      <c r="AAK115" s="200"/>
      <c r="AAL115" s="200"/>
      <c r="AAM115" s="200"/>
      <c r="AAN115" s="200"/>
      <c r="AAO115" s="200"/>
      <c r="AAP115" s="200"/>
      <c r="AAQ115" s="200"/>
      <c r="AAR115" s="200"/>
      <c r="AAS115" s="200"/>
      <c r="AAT115" s="200"/>
      <c r="AAU115" s="200"/>
      <c r="AAV115" s="200"/>
      <c r="AAW115" s="200"/>
      <c r="AAX115" s="200"/>
      <c r="AAY115" s="200"/>
      <c r="AAZ115" s="200"/>
      <c r="ABA115" s="200"/>
      <c r="ABB115" s="200"/>
      <c r="ABC115" s="200"/>
      <c r="ABD115" s="200"/>
      <c r="ABE115" s="200"/>
      <c r="ABF115" s="200"/>
      <c r="ABG115" s="200"/>
      <c r="ABH115" s="200"/>
      <c r="ABI115" s="200"/>
      <c r="ABJ115" s="200"/>
      <c r="ABK115" s="200"/>
      <c r="ABL115" s="200"/>
      <c r="ABM115" s="200"/>
      <c r="ABN115" s="200"/>
      <c r="ABO115" s="200"/>
      <c r="ABP115" s="200"/>
      <c r="ABQ115" s="200"/>
      <c r="ABR115" s="200"/>
      <c r="ABS115" s="200"/>
      <c r="ABT115" s="200"/>
      <c r="ABU115" s="200"/>
      <c r="ABV115" s="200"/>
      <c r="ABW115" s="200"/>
      <c r="ABX115" s="200"/>
      <c r="ABY115" s="200"/>
      <c r="ABZ115" s="200"/>
      <c r="ACA115" s="200"/>
      <c r="ACB115" s="200"/>
      <c r="ACC115" s="200"/>
      <c r="ACD115" s="200"/>
      <c r="ACE115" s="200"/>
      <c r="ACF115" s="200"/>
      <c r="ACG115" s="200"/>
      <c r="ACH115" s="200"/>
      <c r="ACI115" s="200"/>
      <c r="ACJ115" s="200"/>
      <c r="ACK115" s="200"/>
      <c r="ACL115" s="200"/>
      <c r="ACM115" s="200"/>
      <c r="ACN115" s="200"/>
      <c r="ACO115" s="200"/>
      <c r="ACP115" s="200"/>
      <c r="ACQ115" s="200"/>
      <c r="ACR115" s="200"/>
      <c r="ACS115" s="200"/>
      <c r="ACT115" s="200"/>
      <c r="ACU115" s="200"/>
      <c r="ACV115" s="200"/>
      <c r="ACW115" s="200"/>
      <c r="ACX115" s="200"/>
      <c r="ACY115" s="200"/>
      <c r="ACZ115" s="200"/>
      <c r="ADA115" s="200"/>
      <c r="ADB115" s="200"/>
      <c r="ADC115" s="200"/>
      <c r="ADD115" s="200"/>
      <c r="ADE115" s="200"/>
      <c r="ADF115" s="200"/>
      <c r="ADG115" s="200"/>
      <c r="ADH115" s="200"/>
      <c r="ADI115" s="200"/>
      <c r="ADJ115" s="200"/>
      <c r="ADK115" s="200"/>
      <c r="ADL115" s="200"/>
      <c r="ADM115" s="200"/>
      <c r="ADN115" s="200"/>
      <c r="ADO115" s="200"/>
      <c r="ADP115" s="200"/>
      <c r="ADQ115" s="200"/>
      <c r="ADR115" s="200"/>
      <c r="ADS115" s="200"/>
      <c r="ADT115" s="200"/>
      <c r="ADU115" s="200"/>
      <c r="ADV115" s="200"/>
      <c r="ADW115" s="200"/>
      <c r="ADX115" s="200"/>
      <c r="ADY115" s="200"/>
      <c r="ADZ115" s="200"/>
      <c r="AEA115" s="200"/>
      <c r="AEB115" s="200"/>
      <c r="AEC115" s="200"/>
      <c r="AED115" s="200"/>
      <c r="AEE115" s="200"/>
      <c r="AEF115" s="200"/>
      <c r="AEG115" s="200"/>
      <c r="AEH115" s="200"/>
      <c r="AEI115" s="200"/>
      <c r="AEJ115" s="200"/>
      <c r="AEK115" s="200"/>
      <c r="AEL115" s="200"/>
      <c r="AEM115" s="200"/>
      <c r="AEN115" s="200"/>
      <c r="AEO115" s="200"/>
      <c r="AEP115" s="200"/>
      <c r="AEQ115" s="200"/>
      <c r="AER115" s="200"/>
      <c r="AES115" s="200"/>
      <c r="AET115" s="200"/>
      <c r="AEU115" s="200"/>
      <c r="AEV115" s="200"/>
      <c r="AEW115" s="200"/>
      <c r="AEX115" s="200"/>
      <c r="AEY115" s="200"/>
      <c r="AEZ115" s="200"/>
      <c r="AFA115" s="200"/>
      <c r="AFB115" s="200"/>
      <c r="AFC115" s="200"/>
      <c r="AFD115" s="200"/>
      <c r="AFE115" s="200"/>
      <c r="AFF115" s="200"/>
      <c r="AFG115" s="200"/>
      <c r="AFH115" s="200"/>
      <c r="AFI115" s="200"/>
      <c r="AFJ115" s="200"/>
      <c r="AFK115" s="200"/>
      <c r="AFL115" s="200"/>
      <c r="AFM115" s="200"/>
      <c r="AFN115" s="200"/>
      <c r="AFO115" s="200"/>
      <c r="AFP115" s="200"/>
      <c r="AFQ115" s="200"/>
      <c r="AFR115" s="200"/>
      <c r="AFS115" s="200"/>
      <c r="AFT115" s="200"/>
      <c r="AFU115" s="200"/>
      <c r="AFV115" s="200"/>
      <c r="AFW115" s="200"/>
      <c r="AFX115" s="200"/>
      <c r="AFY115" s="200"/>
      <c r="AFZ115" s="200"/>
      <c r="AGA115" s="200"/>
      <c r="AGB115" s="200"/>
      <c r="AGC115" s="200"/>
      <c r="AGD115" s="200"/>
      <c r="AGE115" s="200"/>
      <c r="AGF115" s="200"/>
      <c r="AGG115" s="200"/>
      <c r="AGH115" s="200"/>
      <c r="AGI115" s="200"/>
      <c r="AGJ115" s="200"/>
      <c r="AGK115" s="200"/>
      <c r="AGL115" s="200"/>
      <c r="AGM115" s="200"/>
      <c r="AGN115" s="200"/>
      <c r="AGO115" s="200"/>
      <c r="AGP115" s="200"/>
      <c r="AGQ115" s="200"/>
      <c r="AGR115" s="200"/>
      <c r="AGS115" s="200"/>
      <c r="AGT115" s="200"/>
      <c r="AGU115" s="200"/>
      <c r="AGV115" s="200"/>
      <c r="AGW115" s="200"/>
      <c r="AGX115" s="200"/>
      <c r="AGY115" s="200"/>
      <c r="AGZ115" s="200"/>
      <c r="AHA115" s="200"/>
      <c r="AHB115" s="200"/>
      <c r="AHC115" s="200"/>
      <c r="AHD115" s="200"/>
      <c r="AHE115" s="200"/>
      <c r="AHF115" s="200"/>
      <c r="AHG115" s="200"/>
      <c r="AHH115" s="200"/>
      <c r="AHI115" s="200"/>
      <c r="AHJ115" s="200"/>
      <c r="AHK115" s="200"/>
      <c r="AHL115" s="200"/>
      <c r="AHM115" s="200"/>
      <c r="AHN115" s="200"/>
      <c r="AHO115" s="200"/>
      <c r="AHP115" s="200"/>
      <c r="AHQ115" s="200"/>
      <c r="AHR115" s="200"/>
      <c r="AHS115" s="200"/>
      <c r="AHT115" s="200"/>
      <c r="AHU115" s="200"/>
      <c r="AHV115" s="200"/>
      <c r="AHW115" s="200"/>
      <c r="AHX115" s="200"/>
      <c r="AHY115" s="200"/>
      <c r="AHZ115" s="200"/>
      <c r="AIA115" s="200"/>
      <c r="AIB115" s="200"/>
      <c r="AIC115" s="200"/>
      <c r="AID115" s="200"/>
      <c r="AIE115" s="200"/>
      <c r="AIF115" s="200"/>
      <c r="AIG115" s="200"/>
      <c r="AIH115" s="200"/>
      <c r="AII115" s="200"/>
      <c r="AIJ115" s="200"/>
      <c r="AIK115" s="200"/>
      <c r="AIL115" s="200"/>
      <c r="AIM115" s="200"/>
      <c r="AIN115" s="200"/>
      <c r="AIO115" s="200"/>
      <c r="AIP115" s="200"/>
      <c r="AIQ115" s="200"/>
      <c r="AIR115" s="200"/>
      <c r="AIS115" s="200"/>
      <c r="AIT115" s="200"/>
      <c r="AIU115" s="200"/>
      <c r="AIV115" s="200"/>
      <c r="AIW115" s="200"/>
      <c r="AIX115" s="200"/>
      <c r="AIY115" s="200"/>
      <c r="AIZ115" s="200"/>
      <c r="AJA115" s="200"/>
      <c r="AJB115" s="200"/>
      <c r="AJC115" s="200"/>
      <c r="AJD115" s="200"/>
      <c r="AJE115" s="200"/>
      <c r="AJF115" s="200"/>
      <c r="AJG115" s="200"/>
      <c r="AJH115" s="200"/>
      <c r="AJI115" s="200"/>
      <c r="AJJ115" s="200"/>
      <c r="AJK115" s="200"/>
      <c r="AJL115" s="200"/>
      <c r="AJM115" s="200"/>
      <c r="AJN115" s="200"/>
      <c r="AJO115" s="200"/>
      <c r="AJP115" s="200"/>
      <c r="AJQ115" s="200"/>
      <c r="AJR115" s="200"/>
      <c r="AJS115" s="200"/>
      <c r="AJT115" s="200"/>
      <c r="AJU115" s="200"/>
      <c r="AJV115" s="200"/>
      <c r="AJW115" s="200"/>
      <c r="AJX115" s="200"/>
      <c r="AJY115" s="200"/>
      <c r="AJZ115" s="200"/>
      <c r="AKA115" s="200"/>
      <c r="AKB115" s="200"/>
      <c r="AKC115" s="200"/>
      <c r="AKD115" s="200"/>
      <c r="AKE115" s="200"/>
      <c r="AKF115" s="200"/>
      <c r="AKG115" s="200"/>
      <c r="AKH115" s="200"/>
      <c r="AKI115" s="200"/>
      <c r="AKJ115" s="200"/>
      <c r="AKK115" s="200"/>
      <c r="AKL115" s="200"/>
      <c r="AKM115" s="200"/>
      <c r="AKN115" s="200"/>
      <c r="AKO115" s="200"/>
      <c r="AKP115" s="200"/>
      <c r="AKQ115" s="200"/>
      <c r="AKR115" s="200"/>
      <c r="AKS115" s="200"/>
      <c r="AKT115" s="200"/>
      <c r="AKU115" s="200"/>
      <c r="AKV115" s="200"/>
      <c r="AKW115" s="200"/>
      <c r="AKX115" s="200"/>
      <c r="AKY115" s="200"/>
      <c r="AKZ115" s="200"/>
      <c r="ALA115" s="200"/>
      <c r="ALB115" s="200"/>
      <c r="ALC115" s="200"/>
      <c r="ALD115" s="200"/>
      <c r="ALE115" s="200"/>
      <c r="ALF115" s="200"/>
      <c r="ALG115" s="200"/>
      <c r="ALH115" s="200"/>
      <c r="ALI115" s="200"/>
      <c r="ALJ115" s="200"/>
      <c r="ALK115" s="200"/>
      <c r="ALL115" s="200"/>
      <c r="ALM115" s="200"/>
      <c r="ALN115" s="200"/>
      <c r="ALO115" s="200"/>
      <c r="ALP115" s="200"/>
      <c r="ALQ115" s="200"/>
      <c r="ALR115" s="200"/>
      <c r="ALS115" s="200"/>
      <c r="ALT115" s="200"/>
      <c r="ALU115" s="200"/>
      <c r="ALV115" s="200"/>
      <c r="ALW115" s="200"/>
      <c r="ALX115" s="200"/>
      <c r="ALY115" s="200"/>
      <c r="ALZ115" s="200"/>
      <c r="AMA115" s="200"/>
      <c r="AMB115" s="200"/>
      <c r="AMC115" s="200"/>
      <c r="AMD115" s="200"/>
      <c r="AME115" s="200"/>
      <c r="AMF115" s="200"/>
      <c r="AMG115" s="200"/>
      <c r="AMH115" s="200"/>
      <c r="AMI115" s="200"/>
      <c r="AMJ115" s="200"/>
      <c r="AMK115" s="200"/>
      <c r="AML115" s="200"/>
      <c r="AMM115" s="200"/>
      <c r="AMN115" s="200"/>
      <c r="AMO115" s="200"/>
      <c r="AMP115" s="200"/>
      <c r="AMQ115" s="200"/>
      <c r="AMR115" s="200"/>
      <c r="AMS115" s="200"/>
      <c r="AMT115" s="200"/>
      <c r="AMU115" s="200"/>
      <c r="AMV115" s="200"/>
      <c r="AMW115" s="200"/>
      <c r="AMX115" s="200"/>
      <c r="AMY115" s="200"/>
      <c r="AMZ115" s="200"/>
      <c r="ANA115" s="200"/>
      <c r="ANB115" s="200"/>
      <c r="ANC115" s="200"/>
      <c r="AND115" s="200"/>
      <c r="ANE115" s="200"/>
      <c r="ANF115" s="200"/>
      <c r="ANG115" s="200"/>
      <c r="ANH115" s="200"/>
      <c r="ANI115" s="200"/>
      <c r="ANJ115" s="200"/>
      <c r="ANK115" s="200"/>
      <c r="ANL115" s="200"/>
      <c r="ANM115" s="200"/>
      <c r="ANN115" s="200"/>
      <c r="ANO115" s="200"/>
      <c r="ANP115" s="200"/>
      <c r="ANQ115" s="200"/>
      <c r="ANR115" s="200"/>
      <c r="ANS115" s="200"/>
      <c r="ANT115" s="200"/>
      <c r="ANU115" s="200"/>
      <c r="ANV115" s="200"/>
      <c r="ANW115" s="200"/>
      <c r="ANX115" s="200"/>
      <c r="ANY115" s="200"/>
      <c r="ANZ115" s="200"/>
      <c r="AOA115" s="200"/>
      <c r="AOB115" s="200"/>
      <c r="AOC115" s="200"/>
      <c r="AOD115" s="200"/>
      <c r="AOE115" s="200"/>
      <c r="AOF115" s="200"/>
      <c r="AOG115" s="200"/>
      <c r="AOH115" s="200"/>
      <c r="AOI115" s="200"/>
      <c r="AOJ115" s="200"/>
      <c r="AOK115" s="200"/>
      <c r="AOL115" s="200"/>
      <c r="AOM115" s="200"/>
      <c r="AON115" s="200"/>
      <c r="AOO115" s="200"/>
      <c r="AOP115" s="200"/>
      <c r="AOQ115" s="200"/>
      <c r="AOR115" s="200"/>
      <c r="AOS115" s="200"/>
      <c r="AOT115" s="200"/>
      <c r="AOU115" s="200"/>
      <c r="AOV115" s="200"/>
      <c r="AOW115" s="200"/>
      <c r="AOX115" s="200"/>
      <c r="AOY115" s="200"/>
      <c r="AOZ115" s="200"/>
      <c r="APA115" s="200"/>
      <c r="APB115" s="200"/>
      <c r="APC115" s="200"/>
      <c r="APD115" s="200"/>
      <c r="APE115" s="200"/>
      <c r="APF115" s="200"/>
      <c r="APG115" s="200"/>
      <c r="APH115" s="200"/>
      <c r="API115" s="200"/>
      <c r="APJ115" s="200"/>
      <c r="APK115" s="200"/>
      <c r="APL115" s="200"/>
      <c r="APM115" s="200"/>
      <c r="APN115" s="200"/>
      <c r="APO115" s="200"/>
      <c r="APP115" s="200"/>
      <c r="APQ115" s="200"/>
      <c r="APR115" s="200"/>
      <c r="APS115" s="200"/>
      <c r="APT115" s="200"/>
      <c r="APU115" s="200"/>
      <c r="APV115" s="200"/>
      <c r="APW115" s="200"/>
      <c r="APX115" s="200"/>
      <c r="APY115" s="200"/>
      <c r="APZ115" s="200"/>
      <c r="AQA115" s="200"/>
      <c r="AQB115" s="200"/>
      <c r="AQC115" s="200"/>
      <c r="AQD115" s="200"/>
      <c r="AQE115" s="200"/>
      <c r="AQF115" s="200"/>
      <c r="AQG115" s="200"/>
      <c r="AQH115" s="200"/>
      <c r="AQI115" s="200"/>
      <c r="AQJ115" s="200"/>
      <c r="AQK115" s="200"/>
      <c r="AQL115" s="200"/>
      <c r="AQM115" s="200"/>
      <c r="AQN115" s="200"/>
      <c r="AQO115" s="200"/>
      <c r="AQP115" s="200"/>
      <c r="AQQ115" s="200"/>
      <c r="AQR115" s="200"/>
      <c r="AQS115" s="200"/>
      <c r="AQT115" s="200"/>
      <c r="AQU115" s="200"/>
      <c r="AQV115" s="200"/>
      <c r="AQW115" s="200"/>
      <c r="AQX115" s="200"/>
      <c r="AQY115" s="200"/>
      <c r="AQZ115" s="200"/>
      <c r="ARA115" s="200"/>
      <c r="ARB115" s="200"/>
      <c r="ARC115" s="200"/>
      <c r="ARD115" s="200"/>
      <c r="ARE115" s="200"/>
      <c r="ARF115" s="200"/>
      <c r="ARG115" s="200"/>
      <c r="ARH115" s="200"/>
      <c r="ARI115" s="200"/>
      <c r="ARJ115" s="200"/>
      <c r="ARK115" s="200"/>
      <c r="ARL115" s="200"/>
      <c r="ARM115" s="200"/>
      <c r="ARN115" s="200"/>
      <c r="ARO115" s="200"/>
      <c r="ARP115" s="200"/>
      <c r="ARQ115" s="200"/>
      <c r="ARR115" s="200"/>
      <c r="ARS115" s="200"/>
      <c r="ART115" s="200"/>
      <c r="ARU115" s="200"/>
      <c r="ARV115" s="200"/>
      <c r="ARW115" s="200"/>
      <c r="ARX115" s="200"/>
      <c r="ARY115" s="200"/>
      <c r="ARZ115" s="200"/>
      <c r="ASA115" s="200"/>
      <c r="ASB115" s="200"/>
      <c r="ASC115" s="200"/>
      <c r="ASD115" s="200"/>
      <c r="ASE115" s="200"/>
      <c r="ASF115" s="200"/>
      <c r="ASG115" s="200"/>
      <c r="ASH115" s="200"/>
      <c r="ASI115" s="200"/>
      <c r="ASJ115" s="200"/>
      <c r="ASK115" s="200"/>
      <c r="ASL115" s="200"/>
      <c r="ASM115" s="200"/>
      <c r="ASN115" s="200"/>
      <c r="ASO115" s="200"/>
      <c r="ASP115" s="200"/>
      <c r="ASQ115" s="200"/>
      <c r="ASR115" s="200"/>
      <c r="ASS115" s="200"/>
      <c r="AST115" s="200"/>
      <c r="ASU115" s="200"/>
      <c r="ASV115" s="200"/>
      <c r="ASW115" s="200"/>
      <c r="ASX115" s="200"/>
      <c r="ASY115" s="200"/>
      <c r="ASZ115" s="200"/>
      <c r="ATA115" s="200"/>
      <c r="ATB115" s="200"/>
      <c r="ATC115" s="200"/>
      <c r="ATD115" s="200"/>
      <c r="ATE115" s="200"/>
      <c r="ATF115" s="200"/>
      <c r="ATG115" s="200"/>
      <c r="ATH115" s="200"/>
      <c r="ATI115" s="200"/>
      <c r="ATJ115" s="200"/>
      <c r="ATK115" s="200"/>
      <c r="ATL115" s="200"/>
      <c r="ATM115" s="200"/>
      <c r="ATN115" s="200"/>
      <c r="ATO115" s="200"/>
      <c r="ATP115" s="200"/>
      <c r="ATQ115" s="200"/>
      <c r="ATR115" s="200"/>
      <c r="ATS115" s="200"/>
      <c r="ATT115" s="200"/>
      <c r="ATU115" s="200"/>
      <c r="ATV115" s="200"/>
      <c r="ATW115" s="200"/>
      <c r="ATX115" s="200"/>
      <c r="ATY115" s="200"/>
      <c r="ATZ115" s="200"/>
      <c r="AUA115" s="200"/>
      <c r="AUB115" s="200"/>
      <c r="AUC115" s="200"/>
      <c r="AUD115" s="200"/>
      <c r="AUE115" s="200"/>
      <c r="AUF115" s="200"/>
      <c r="AUG115" s="200"/>
      <c r="AUH115" s="200"/>
      <c r="AUI115" s="200"/>
      <c r="AUJ115" s="200"/>
      <c r="AUK115" s="200"/>
      <c r="AUL115" s="200"/>
      <c r="AUM115" s="200"/>
      <c r="AUN115" s="200"/>
      <c r="AUO115" s="200"/>
      <c r="AUP115" s="200"/>
      <c r="AUQ115" s="200"/>
      <c r="AUR115" s="200"/>
      <c r="AUS115" s="200"/>
      <c r="AUT115" s="200"/>
      <c r="AUU115" s="200"/>
      <c r="AUV115" s="200"/>
      <c r="AUW115" s="200"/>
      <c r="AUX115" s="200"/>
      <c r="AUY115" s="200"/>
      <c r="AUZ115" s="200"/>
      <c r="AVA115" s="200"/>
      <c r="AVB115" s="200"/>
      <c r="AVC115" s="200"/>
      <c r="AVD115" s="200"/>
      <c r="AVE115" s="200"/>
      <c r="AVF115" s="200"/>
      <c r="AVG115" s="200"/>
      <c r="AVH115" s="200"/>
      <c r="AVI115" s="200"/>
      <c r="AVJ115" s="200"/>
      <c r="AVK115" s="200"/>
      <c r="AVL115" s="200"/>
      <c r="AVM115" s="200"/>
      <c r="AVN115" s="200"/>
      <c r="AVO115" s="200"/>
      <c r="AVP115" s="200"/>
      <c r="AVQ115" s="200"/>
      <c r="AVR115" s="200"/>
      <c r="AVS115" s="200"/>
      <c r="AVT115" s="200"/>
      <c r="AVU115" s="200"/>
      <c r="AVV115" s="200"/>
      <c r="AVW115" s="200"/>
      <c r="AVX115" s="200"/>
      <c r="AVY115" s="200"/>
      <c r="AVZ115" s="200"/>
      <c r="AWA115" s="200"/>
      <c r="AWB115" s="200"/>
      <c r="AWC115" s="200"/>
      <c r="AWD115" s="200"/>
      <c r="AWE115" s="200"/>
      <c r="AWF115" s="200"/>
      <c r="AWG115" s="200"/>
      <c r="AWH115" s="200"/>
      <c r="AWI115" s="200"/>
      <c r="AWJ115" s="200"/>
      <c r="AWK115" s="200"/>
      <c r="AWL115" s="200"/>
      <c r="AWM115" s="200"/>
      <c r="AWN115" s="200"/>
      <c r="AWO115" s="200"/>
      <c r="AWP115" s="200"/>
      <c r="AWQ115" s="200"/>
      <c r="AWR115" s="200"/>
      <c r="AWS115" s="200"/>
      <c r="AWT115" s="200"/>
      <c r="AWU115" s="200"/>
      <c r="AWV115" s="200"/>
      <c r="AWW115" s="200"/>
      <c r="AWX115" s="200"/>
      <c r="AWY115" s="200"/>
      <c r="AWZ115" s="200"/>
      <c r="AXA115" s="200"/>
      <c r="AXB115" s="200"/>
      <c r="AXC115" s="200"/>
      <c r="AXD115" s="200"/>
      <c r="AXE115" s="200"/>
      <c r="AXF115" s="200"/>
      <c r="AXG115" s="200"/>
      <c r="AXH115" s="200"/>
      <c r="AXI115" s="200"/>
      <c r="AXJ115" s="200"/>
      <c r="AXK115" s="200"/>
      <c r="AXL115" s="200"/>
      <c r="AXM115" s="200"/>
      <c r="AXN115" s="200"/>
      <c r="AXO115" s="200"/>
      <c r="AXP115" s="200"/>
      <c r="AXQ115" s="200"/>
      <c r="AXR115" s="200"/>
      <c r="AXS115" s="200"/>
      <c r="AXT115" s="200"/>
      <c r="AXU115" s="200"/>
      <c r="AXV115" s="200"/>
      <c r="AXW115" s="200"/>
      <c r="AXX115" s="200"/>
      <c r="AXY115" s="200"/>
      <c r="AXZ115" s="200"/>
      <c r="AYA115" s="200"/>
      <c r="AYB115" s="200"/>
      <c r="AYC115" s="200"/>
      <c r="AYD115" s="200"/>
      <c r="AYE115" s="200"/>
      <c r="AYF115" s="200"/>
      <c r="AYG115" s="200"/>
      <c r="AYH115" s="200"/>
      <c r="AYI115" s="200"/>
      <c r="AYJ115" s="200"/>
      <c r="AYK115" s="200"/>
      <c r="AYL115" s="200"/>
      <c r="AYM115" s="200"/>
      <c r="AYN115" s="200"/>
      <c r="AYO115" s="200"/>
      <c r="AYP115" s="200"/>
      <c r="AYQ115" s="200"/>
      <c r="AYR115" s="200"/>
      <c r="AYS115" s="200"/>
      <c r="AYT115" s="200"/>
      <c r="AYU115" s="200"/>
      <c r="AYV115" s="200"/>
      <c r="AYW115" s="200"/>
      <c r="AYX115" s="200"/>
      <c r="AYY115" s="200"/>
      <c r="AYZ115" s="200"/>
      <c r="AZA115" s="200"/>
      <c r="AZB115" s="200"/>
      <c r="AZC115" s="200"/>
      <c r="AZD115" s="200"/>
      <c r="AZE115" s="200"/>
      <c r="AZF115" s="200"/>
      <c r="AZG115" s="200"/>
      <c r="AZH115" s="200"/>
      <c r="AZI115" s="200"/>
      <c r="AZJ115" s="200"/>
      <c r="AZK115" s="200"/>
      <c r="AZL115" s="200"/>
      <c r="AZM115" s="200"/>
      <c r="AZN115" s="200"/>
      <c r="AZO115" s="200"/>
      <c r="AZP115" s="200"/>
      <c r="AZQ115" s="200"/>
      <c r="AZR115" s="200"/>
      <c r="AZS115" s="200"/>
      <c r="AZT115" s="200"/>
      <c r="AZU115" s="200"/>
      <c r="AZV115" s="200"/>
      <c r="AZW115" s="200"/>
      <c r="AZX115" s="200"/>
      <c r="AZY115" s="200"/>
      <c r="AZZ115" s="200"/>
      <c r="BAA115" s="200"/>
      <c r="BAB115" s="200"/>
      <c r="BAC115" s="200"/>
      <c r="BAD115" s="200"/>
      <c r="BAE115" s="200"/>
      <c r="BAF115" s="200"/>
      <c r="BAG115" s="200"/>
      <c r="BAH115" s="200"/>
      <c r="BAI115" s="200"/>
      <c r="BAJ115" s="200"/>
      <c r="BAK115" s="200"/>
      <c r="BAL115" s="200"/>
      <c r="BAM115" s="200"/>
      <c r="BAN115" s="200"/>
      <c r="BAO115" s="200"/>
      <c r="BAP115" s="200"/>
      <c r="BAQ115" s="200"/>
      <c r="BAR115" s="200"/>
      <c r="BAS115" s="200"/>
      <c r="BAT115" s="200"/>
      <c r="BAU115" s="200"/>
      <c r="BAV115" s="200"/>
      <c r="BAW115" s="200"/>
      <c r="BAX115" s="200"/>
      <c r="BAY115" s="200"/>
      <c r="BAZ115" s="200"/>
      <c r="BBA115" s="200"/>
      <c r="BBB115" s="200"/>
      <c r="BBC115" s="200"/>
      <c r="BBD115" s="200"/>
      <c r="BBE115" s="200"/>
      <c r="BBF115" s="200"/>
      <c r="BBG115" s="200"/>
      <c r="BBH115" s="200"/>
      <c r="BBI115" s="200"/>
      <c r="BBJ115" s="200"/>
      <c r="BBK115" s="200"/>
      <c r="BBL115" s="200"/>
      <c r="BBM115" s="200"/>
      <c r="BBN115" s="200"/>
      <c r="BBO115" s="200"/>
      <c r="BBP115" s="200"/>
      <c r="BBQ115" s="200"/>
      <c r="BBR115" s="200"/>
      <c r="BBS115" s="200"/>
      <c r="BBT115" s="200"/>
      <c r="BBU115" s="200"/>
      <c r="BBV115" s="200"/>
      <c r="BBW115" s="200"/>
      <c r="BBX115" s="200"/>
      <c r="BBY115" s="200"/>
      <c r="BBZ115" s="200"/>
      <c r="BCA115" s="200"/>
      <c r="BCB115" s="200"/>
      <c r="BCC115" s="200"/>
      <c r="BCD115" s="200"/>
      <c r="BCE115" s="200"/>
      <c r="BCF115" s="200"/>
      <c r="BCG115" s="200"/>
      <c r="BCH115" s="200"/>
      <c r="BCI115" s="200"/>
      <c r="BCJ115" s="200"/>
      <c r="BCK115" s="200"/>
      <c r="BCL115" s="200"/>
      <c r="BCM115" s="200"/>
      <c r="BCN115" s="200"/>
      <c r="BCO115" s="200"/>
      <c r="BCP115" s="200"/>
      <c r="BCQ115" s="200"/>
      <c r="BCR115" s="200"/>
      <c r="BCS115" s="200"/>
      <c r="BCT115" s="200"/>
      <c r="BCU115" s="200"/>
      <c r="BCV115" s="200"/>
      <c r="BCW115" s="200"/>
      <c r="BCX115" s="200"/>
      <c r="BCY115" s="200"/>
      <c r="BCZ115" s="200"/>
      <c r="BDA115" s="200"/>
      <c r="BDB115" s="200"/>
      <c r="BDC115" s="200"/>
      <c r="BDD115" s="200"/>
      <c r="BDE115" s="200"/>
      <c r="BDF115" s="200"/>
      <c r="BDG115" s="200"/>
      <c r="BDH115" s="200"/>
      <c r="BDI115" s="200"/>
      <c r="BDJ115" s="200"/>
      <c r="BDK115" s="200"/>
      <c r="BDL115" s="200"/>
      <c r="BDM115" s="200"/>
      <c r="BDN115" s="200"/>
      <c r="BDO115" s="200"/>
      <c r="BDP115" s="200"/>
      <c r="BDQ115" s="200"/>
      <c r="BDR115" s="200"/>
      <c r="BDS115" s="200"/>
      <c r="BDT115" s="200"/>
      <c r="BDU115" s="200"/>
      <c r="BDV115" s="200"/>
      <c r="BDW115" s="200"/>
      <c r="BDX115" s="200"/>
      <c r="BDY115" s="200"/>
      <c r="BDZ115" s="200"/>
      <c r="BEA115" s="200"/>
      <c r="BEB115" s="200"/>
      <c r="BEC115" s="200"/>
      <c r="BED115" s="200"/>
      <c r="BEE115" s="200"/>
      <c r="BEF115" s="200"/>
      <c r="BEG115" s="200"/>
      <c r="BEH115" s="200"/>
      <c r="BEI115" s="200"/>
      <c r="BEJ115" s="200"/>
      <c r="BEK115" s="200"/>
      <c r="BEL115" s="200"/>
      <c r="BEM115" s="200"/>
      <c r="BEN115" s="200"/>
      <c r="BEO115" s="200"/>
      <c r="BEP115" s="200"/>
      <c r="BEQ115" s="200"/>
      <c r="BER115" s="200"/>
      <c r="BES115" s="200"/>
      <c r="BET115" s="200"/>
      <c r="BEU115" s="200"/>
      <c r="BEV115" s="200"/>
      <c r="BEW115" s="200"/>
      <c r="BEX115" s="200"/>
      <c r="BEY115" s="200"/>
      <c r="BEZ115" s="200"/>
      <c r="BFA115" s="200"/>
      <c r="BFB115" s="200"/>
      <c r="BFC115" s="200"/>
      <c r="BFD115" s="200"/>
      <c r="BFE115" s="200"/>
      <c r="BFF115" s="200"/>
      <c r="BFG115" s="200"/>
      <c r="BFH115" s="200"/>
      <c r="BFI115" s="200"/>
      <c r="BFJ115" s="200"/>
      <c r="BFK115" s="200"/>
      <c r="BFL115" s="200"/>
      <c r="BFM115" s="200"/>
      <c r="BFN115" s="200"/>
      <c r="BFO115" s="200"/>
      <c r="BFP115" s="200"/>
      <c r="BFQ115" s="200"/>
      <c r="BFR115" s="200"/>
      <c r="BFS115" s="200"/>
      <c r="BFT115" s="200"/>
      <c r="BFU115" s="200"/>
      <c r="BFV115" s="200"/>
      <c r="BFW115" s="200"/>
      <c r="BFX115" s="200"/>
      <c r="BFY115" s="200"/>
      <c r="BFZ115" s="200"/>
      <c r="BGA115" s="200"/>
      <c r="BGB115" s="200"/>
      <c r="BGC115" s="200"/>
      <c r="BGD115" s="200"/>
      <c r="BGE115" s="200"/>
      <c r="BGF115" s="200"/>
      <c r="BGG115" s="200"/>
      <c r="BGH115" s="200"/>
      <c r="BGI115" s="200"/>
      <c r="BGJ115" s="200"/>
      <c r="BGK115" s="200"/>
      <c r="BGL115" s="200"/>
      <c r="BGM115" s="200"/>
      <c r="BGN115" s="200"/>
      <c r="BGO115" s="200"/>
      <c r="BGP115" s="200"/>
      <c r="BGQ115" s="200"/>
      <c r="BGR115" s="200"/>
      <c r="BGS115" s="200"/>
      <c r="BGT115" s="200"/>
      <c r="BGU115" s="200"/>
      <c r="BGV115" s="200"/>
      <c r="BGW115" s="200"/>
      <c r="BGX115" s="200"/>
      <c r="BGY115" s="200"/>
      <c r="BGZ115" s="200"/>
      <c r="BHA115" s="200"/>
      <c r="BHB115" s="200"/>
      <c r="BHC115" s="200"/>
      <c r="BHD115" s="200"/>
      <c r="BHE115" s="200"/>
      <c r="BHF115" s="200"/>
      <c r="BHG115" s="200"/>
      <c r="BHH115" s="200"/>
      <c r="BHI115" s="200"/>
      <c r="BHJ115" s="200"/>
      <c r="BHK115" s="200"/>
      <c r="BHL115" s="200"/>
      <c r="BHM115" s="200"/>
      <c r="BHN115" s="200"/>
      <c r="BHO115" s="200"/>
      <c r="BHP115" s="200"/>
      <c r="BHQ115" s="200"/>
      <c r="BHR115" s="200"/>
      <c r="BHS115" s="200"/>
      <c r="BHT115" s="200"/>
      <c r="BHU115" s="200"/>
      <c r="BHV115" s="200"/>
      <c r="BHW115" s="200"/>
      <c r="BHX115" s="200"/>
      <c r="BHY115" s="200"/>
      <c r="BHZ115" s="200"/>
      <c r="BIA115" s="200"/>
      <c r="BIB115" s="200"/>
      <c r="BIC115" s="200"/>
      <c r="BID115" s="200"/>
      <c r="BIE115" s="200"/>
      <c r="BIF115" s="200"/>
      <c r="BIG115" s="200"/>
      <c r="BIH115" s="200"/>
      <c r="BII115" s="200"/>
      <c r="BIJ115" s="200"/>
      <c r="BIK115" s="200"/>
      <c r="BIL115" s="200"/>
      <c r="BIM115" s="200"/>
      <c r="BIN115" s="200"/>
      <c r="BIO115" s="200"/>
      <c r="BIP115" s="200"/>
      <c r="BIQ115" s="200"/>
      <c r="BIR115" s="200"/>
      <c r="BIS115" s="200"/>
      <c r="BIT115" s="200"/>
      <c r="BIU115" s="200"/>
      <c r="BIV115" s="200"/>
      <c r="BIW115" s="200"/>
      <c r="BIX115" s="200"/>
      <c r="BIY115" s="200"/>
      <c r="BIZ115" s="200"/>
      <c r="BJA115" s="200"/>
      <c r="BJB115" s="200"/>
      <c r="BJC115" s="200"/>
      <c r="BJD115" s="200"/>
      <c r="BJE115" s="200"/>
      <c r="BJF115" s="200"/>
      <c r="BJG115" s="200"/>
      <c r="BJH115" s="200"/>
      <c r="BJI115" s="200"/>
      <c r="BJJ115" s="200"/>
      <c r="BJK115" s="200"/>
      <c r="BJL115" s="200"/>
      <c r="BJM115" s="200"/>
      <c r="BJN115" s="200"/>
      <c r="BJO115" s="200"/>
      <c r="BJP115" s="200"/>
      <c r="BJQ115" s="200"/>
      <c r="BJR115" s="200"/>
      <c r="BJS115" s="200"/>
      <c r="BJT115" s="200"/>
      <c r="BJU115" s="200"/>
      <c r="BJV115" s="200"/>
      <c r="BJW115" s="200"/>
      <c r="BJX115" s="200"/>
      <c r="BJY115" s="200"/>
      <c r="BJZ115" s="200"/>
      <c r="BKA115" s="200"/>
      <c r="BKB115" s="200"/>
      <c r="BKC115" s="200"/>
      <c r="BKD115" s="200"/>
      <c r="BKE115" s="200"/>
      <c r="BKF115" s="200"/>
      <c r="BKG115" s="200"/>
      <c r="BKH115" s="200"/>
      <c r="BKI115" s="200"/>
      <c r="BKJ115" s="200"/>
      <c r="BKK115" s="200"/>
      <c r="BKL115" s="200"/>
      <c r="BKM115" s="200"/>
      <c r="BKN115" s="200"/>
      <c r="BKO115" s="200"/>
      <c r="BKP115" s="200"/>
      <c r="BKQ115" s="200"/>
      <c r="BKR115" s="200"/>
      <c r="BKS115" s="200"/>
      <c r="BKT115" s="200"/>
      <c r="BKU115" s="200"/>
      <c r="BKV115" s="200"/>
      <c r="BKW115" s="200"/>
      <c r="BKX115" s="200"/>
      <c r="BKY115" s="200"/>
      <c r="BKZ115" s="200"/>
      <c r="BLA115" s="200"/>
      <c r="BLB115" s="200"/>
      <c r="BLC115" s="200"/>
      <c r="BLD115" s="200"/>
      <c r="BLE115" s="200"/>
      <c r="BLF115" s="200"/>
      <c r="BLG115" s="200"/>
      <c r="BLH115" s="200"/>
      <c r="BLI115" s="200"/>
      <c r="BLJ115" s="200"/>
      <c r="BLK115" s="200"/>
      <c r="BLL115" s="200"/>
      <c r="BLM115" s="200"/>
      <c r="BLN115" s="200"/>
      <c r="BLO115" s="200"/>
      <c r="BLP115" s="200"/>
      <c r="BLQ115" s="200"/>
      <c r="BLR115" s="200"/>
      <c r="BLS115" s="200"/>
      <c r="BLT115" s="200"/>
      <c r="BLU115" s="200"/>
      <c r="BLV115" s="200"/>
      <c r="BLW115" s="200"/>
      <c r="BLX115" s="200"/>
      <c r="BLY115" s="200"/>
      <c r="BLZ115" s="200"/>
      <c r="BMA115" s="200"/>
      <c r="BMB115" s="200"/>
      <c r="BMC115" s="200"/>
      <c r="BMD115" s="200"/>
      <c r="BME115" s="200"/>
      <c r="BMF115" s="200"/>
      <c r="BMG115" s="200"/>
      <c r="BMH115" s="200"/>
      <c r="BMI115" s="200"/>
      <c r="BMJ115" s="200"/>
      <c r="BMK115" s="200"/>
      <c r="BML115" s="200"/>
      <c r="BMM115" s="200"/>
      <c r="BMN115" s="200"/>
      <c r="BMO115" s="200"/>
      <c r="BMP115" s="200"/>
      <c r="BMQ115" s="200"/>
      <c r="BMR115" s="200"/>
      <c r="BMS115" s="200"/>
      <c r="BMT115" s="200"/>
      <c r="BMU115" s="200"/>
      <c r="BMV115" s="200"/>
      <c r="BMW115" s="200"/>
      <c r="BMX115" s="200"/>
      <c r="BMY115" s="200"/>
      <c r="BMZ115" s="200"/>
      <c r="BNA115" s="200"/>
      <c r="BNB115" s="200"/>
      <c r="BNC115" s="200"/>
      <c r="BND115" s="200"/>
      <c r="BNE115" s="200"/>
      <c r="BNF115" s="200"/>
      <c r="BNG115" s="200"/>
      <c r="BNH115" s="200"/>
      <c r="BNI115" s="200"/>
      <c r="BNJ115" s="200"/>
      <c r="BNK115" s="200"/>
      <c r="BNL115" s="200"/>
      <c r="BNM115" s="200"/>
      <c r="BNN115" s="200"/>
      <c r="BNO115" s="200"/>
      <c r="BNP115" s="200"/>
      <c r="BNQ115" s="200"/>
      <c r="BNR115" s="200"/>
      <c r="BNS115" s="200"/>
      <c r="BNT115" s="200"/>
      <c r="BNU115" s="200"/>
      <c r="BNV115" s="200"/>
      <c r="BNW115" s="200"/>
      <c r="BNX115" s="200"/>
      <c r="BNY115" s="200"/>
      <c r="BNZ115" s="200"/>
      <c r="BOA115" s="200"/>
      <c r="BOB115" s="200"/>
      <c r="BOC115" s="200"/>
      <c r="BOD115" s="200"/>
      <c r="BOE115" s="200"/>
      <c r="BOF115" s="200"/>
      <c r="BOG115" s="200"/>
      <c r="BOH115" s="200"/>
      <c r="BOI115" s="200"/>
      <c r="BOJ115" s="200"/>
      <c r="BOK115" s="200"/>
      <c r="BOL115" s="200"/>
      <c r="BOM115" s="200"/>
      <c r="BON115" s="200"/>
      <c r="BOO115" s="200"/>
      <c r="BOP115" s="200"/>
      <c r="BOQ115" s="200"/>
      <c r="BOR115" s="200"/>
      <c r="BOS115" s="200"/>
      <c r="BOT115" s="200"/>
      <c r="BOU115" s="200"/>
      <c r="BOV115" s="200"/>
      <c r="BOW115" s="200"/>
      <c r="BOX115" s="200"/>
      <c r="BOY115" s="200"/>
      <c r="BOZ115" s="200"/>
      <c r="BPA115" s="200"/>
      <c r="BPB115" s="200"/>
      <c r="BPC115" s="200"/>
      <c r="BPD115" s="200"/>
      <c r="BPE115" s="200"/>
      <c r="BPF115" s="200"/>
      <c r="BPG115" s="200"/>
      <c r="BPH115" s="200"/>
      <c r="BPI115" s="200"/>
      <c r="BPJ115" s="200"/>
      <c r="BPK115" s="200"/>
      <c r="BPL115" s="200"/>
      <c r="BPM115" s="200"/>
      <c r="BPN115" s="200"/>
      <c r="BPO115" s="200"/>
      <c r="BPP115" s="200"/>
      <c r="BPQ115" s="200"/>
      <c r="BPR115" s="200"/>
      <c r="BPS115" s="200"/>
      <c r="BPT115" s="200"/>
      <c r="BPU115" s="200"/>
      <c r="BPV115" s="200"/>
      <c r="BPW115" s="200"/>
      <c r="BPX115" s="200"/>
      <c r="BPY115" s="200"/>
      <c r="BPZ115" s="200"/>
      <c r="BQA115" s="200"/>
      <c r="BQB115" s="200"/>
      <c r="BQC115" s="200"/>
      <c r="BQD115" s="200"/>
      <c r="BQE115" s="200"/>
      <c r="BQF115" s="200"/>
      <c r="BQG115" s="200"/>
      <c r="BQH115" s="200"/>
      <c r="BQI115" s="200"/>
      <c r="BQJ115" s="200"/>
      <c r="BQK115" s="200"/>
      <c r="BQL115" s="200"/>
      <c r="BQM115" s="200"/>
      <c r="BQN115" s="200"/>
      <c r="BQO115" s="200"/>
      <c r="BQP115" s="200"/>
      <c r="BQQ115" s="200"/>
      <c r="BQR115" s="200"/>
      <c r="BQS115" s="200"/>
      <c r="BQT115" s="200"/>
      <c r="BQU115" s="200"/>
      <c r="BQV115" s="200"/>
      <c r="BQW115" s="200"/>
      <c r="BQX115" s="200"/>
      <c r="BQY115" s="200"/>
      <c r="BQZ115" s="200"/>
      <c r="BRA115" s="200"/>
      <c r="BRB115" s="200"/>
      <c r="BRC115" s="200"/>
      <c r="BRD115" s="200"/>
      <c r="BRE115" s="200"/>
      <c r="BRF115" s="200"/>
      <c r="BRG115" s="200"/>
      <c r="BRH115" s="200"/>
      <c r="BRI115" s="200"/>
      <c r="BRJ115" s="200"/>
      <c r="BRK115" s="200"/>
      <c r="BRL115" s="200"/>
      <c r="BRM115" s="200"/>
      <c r="BRN115" s="200"/>
      <c r="BRO115" s="200"/>
      <c r="BRP115" s="200"/>
      <c r="BRQ115" s="200"/>
      <c r="BRR115" s="200"/>
      <c r="BRS115" s="200"/>
      <c r="BRT115" s="200"/>
      <c r="BRU115" s="200"/>
      <c r="BRV115" s="200"/>
      <c r="BRW115" s="200"/>
      <c r="BRX115" s="200"/>
      <c r="BRY115" s="200"/>
      <c r="BRZ115" s="200"/>
      <c r="BSA115" s="200"/>
      <c r="BSB115" s="200"/>
      <c r="BSC115" s="200"/>
      <c r="BSD115" s="200"/>
      <c r="BSE115" s="200"/>
      <c r="BSF115" s="200"/>
      <c r="BSG115" s="200"/>
      <c r="BSH115" s="200"/>
      <c r="BSI115" s="200"/>
      <c r="BSJ115" s="200"/>
      <c r="BSK115" s="200"/>
      <c r="BSL115" s="200"/>
      <c r="BSM115" s="200"/>
      <c r="BSN115" s="200"/>
      <c r="BSO115" s="200"/>
      <c r="BSP115" s="200"/>
      <c r="BSQ115" s="200"/>
      <c r="BSR115" s="200"/>
      <c r="BSS115" s="200"/>
      <c r="BST115" s="200"/>
      <c r="BSU115" s="200"/>
      <c r="BSV115" s="200"/>
      <c r="BSW115" s="200"/>
      <c r="BSX115" s="200"/>
      <c r="BSY115" s="200"/>
      <c r="BSZ115" s="200"/>
      <c r="BTA115" s="200"/>
      <c r="BTB115" s="200"/>
      <c r="BTC115" s="200"/>
      <c r="BTD115" s="200"/>
      <c r="BTE115" s="200"/>
      <c r="BTF115" s="200"/>
      <c r="BTG115" s="200"/>
      <c r="BTH115" s="200"/>
      <c r="BTI115" s="200"/>
      <c r="BTJ115" s="200"/>
      <c r="BTK115" s="200"/>
      <c r="BTL115" s="200"/>
      <c r="BTM115" s="200"/>
      <c r="BTN115" s="200"/>
      <c r="BTO115" s="200"/>
      <c r="BTP115" s="200"/>
      <c r="BTQ115" s="200"/>
      <c r="BTR115" s="200"/>
      <c r="BTS115" s="200"/>
      <c r="BTT115" s="200"/>
      <c r="BTU115" s="200"/>
      <c r="BTV115" s="200"/>
      <c r="BTW115" s="200"/>
      <c r="BTX115" s="200"/>
      <c r="BTY115" s="200"/>
      <c r="BTZ115" s="200"/>
      <c r="BUA115" s="200"/>
      <c r="BUB115" s="200"/>
      <c r="BUC115" s="200"/>
      <c r="BUD115" s="200"/>
      <c r="BUE115" s="200"/>
      <c r="BUF115" s="200"/>
      <c r="BUG115" s="200"/>
      <c r="BUH115" s="200"/>
      <c r="BUI115" s="200"/>
      <c r="BUJ115" s="200"/>
      <c r="BUK115" s="200"/>
      <c r="BUL115" s="200"/>
      <c r="BUM115" s="200"/>
      <c r="BUN115" s="200"/>
      <c r="BUO115" s="200"/>
      <c r="BUP115" s="200"/>
      <c r="BUQ115" s="200"/>
      <c r="BUR115" s="200"/>
      <c r="BUS115" s="200"/>
      <c r="BUT115" s="200"/>
      <c r="BUU115" s="200"/>
      <c r="BUV115" s="200"/>
      <c r="BUW115" s="200"/>
      <c r="BUX115" s="200"/>
      <c r="BUY115" s="200"/>
      <c r="BUZ115" s="200"/>
      <c r="BVA115" s="200"/>
      <c r="BVB115" s="200"/>
      <c r="BVC115" s="200"/>
      <c r="BVD115" s="200"/>
      <c r="BVE115" s="200"/>
      <c r="BVF115" s="200"/>
      <c r="BVG115" s="200"/>
      <c r="BVH115" s="200"/>
      <c r="BVI115" s="200"/>
      <c r="BVJ115" s="200"/>
      <c r="BVK115" s="200"/>
      <c r="BVL115" s="200"/>
      <c r="BVM115" s="200"/>
      <c r="BVN115" s="200"/>
      <c r="BVO115" s="200"/>
      <c r="BVP115" s="200"/>
      <c r="BVQ115" s="200"/>
      <c r="BVR115" s="200"/>
      <c r="BVS115" s="200"/>
      <c r="BVT115" s="200"/>
      <c r="BVU115" s="200"/>
      <c r="BVV115" s="200"/>
      <c r="BVW115" s="200"/>
      <c r="BVX115" s="200"/>
      <c r="BVY115" s="200"/>
      <c r="BVZ115" s="200"/>
      <c r="BWA115" s="200"/>
      <c r="BWB115" s="200"/>
      <c r="BWC115" s="200"/>
      <c r="BWD115" s="200"/>
      <c r="BWE115" s="200"/>
      <c r="BWF115" s="200"/>
      <c r="BWG115" s="200"/>
      <c r="BWH115" s="200"/>
      <c r="BWI115" s="200"/>
      <c r="BWJ115" s="200"/>
      <c r="BWK115" s="200"/>
      <c r="BWL115" s="200"/>
      <c r="BWM115" s="200"/>
      <c r="BWN115" s="200"/>
      <c r="BWO115" s="200"/>
      <c r="BWP115" s="200"/>
      <c r="BWQ115" s="200"/>
      <c r="BWR115" s="200"/>
      <c r="BWS115" s="200"/>
      <c r="BWT115" s="200"/>
      <c r="BWU115" s="200"/>
      <c r="BWV115" s="200"/>
      <c r="BWW115" s="200"/>
      <c r="BWX115" s="200"/>
      <c r="BWY115" s="200"/>
      <c r="BWZ115" s="200"/>
      <c r="BXA115" s="200"/>
      <c r="BXB115" s="200"/>
      <c r="BXC115" s="200"/>
      <c r="BXD115" s="200"/>
      <c r="BXE115" s="200"/>
      <c r="BXF115" s="200"/>
      <c r="BXG115" s="200"/>
      <c r="BXH115" s="200"/>
      <c r="BXI115" s="200"/>
      <c r="BXJ115" s="200"/>
      <c r="BXK115" s="200"/>
      <c r="BXL115" s="200"/>
      <c r="BXM115" s="200"/>
      <c r="BXN115" s="200"/>
      <c r="BXO115" s="200"/>
      <c r="BXP115" s="200"/>
      <c r="BXQ115" s="200"/>
      <c r="BXR115" s="200"/>
      <c r="BXS115" s="200"/>
      <c r="BXT115" s="200"/>
      <c r="BXU115" s="200"/>
      <c r="BXV115" s="200"/>
      <c r="BXW115" s="200"/>
      <c r="BXX115" s="200"/>
      <c r="BXY115" s="200"/>
      <c r="BXZ115" s="200"/>
      <c r="BYA115" s="200"/>
      <c r="BYB115" s="200"/>
      <c r="BYC115" s="200"/>
      <c r="BYD115" s="200"/>
      <c r="BYE115" s="200"/>
      <c r="BYF115" s="200"/>
      <c r="BYG115" s="200"/>
      <c r="BYH115" s="200"/>
      <c r="BYI115" s="200"/>
      <c r="BYJ115" s="200"/>
      <c r="BYK115" s="200"/>
      <c r="BYL115" s="200"/>
      <c r="BYM115" s="200"/>
      <c r="BYN115" s="200"/>
      <c r="BYO115" s="200"/>
      <c r="BYP115" s="200"/>
      <c r="BYQ115" s="200"/>
      <c r="BYR115" s="200"/>
      <c r="BYS115" s="200"/>
      <c r="BYT115" s="200"/>
      <c r="BYU115" s="200"/>
      <c r="BYV115" s="200"/>
      <c r="BYW115" s="200"/>
      <c r="BYX115" s="200"/>
      <c r="BYY115" s="200"/>
      <c r="BYZ115" s="200"/>
      <c r="BZA115" s="200"/>
      <c r="BZB115" s="200"/>
      <c r="BZC115" s="200"/>
      <c r="BZD115" s="200"/>
      <c r="BZE115" s="200"/>
      <c r="BZF115" s="200"/>
      <c r="BZG115" s="200"/>
      <c r="BZH115" s="200"/>
      <c r="BZI115" s="200"/>
      <c r="BZJ115" s="200"/>
      <c r="BZK115" s="200"/>
      <c r="BZL115" s="200"/>
      <c r="BZM115" s="200"/>
      <c r="BZN115" s="200"/>
      <c r="BZO115" s="200"/>
      <c r="BZP115" s="200"/>
      <c r="BZQ115" s="200"/>
      <c r="BZR115" s="200"/>
      <c r="BZS115" s="200"/>
      <c r="BZT115" s="200"/>
      <c r="BZU115" s="200"/>
      <c r="BZV115" s="200"/>
      <c r="BZW115" s="200"/>
      <c r="BZX115" s="200"/>
      <c r="BZY115" s="200"/>
      <c r="BZZ115" s="200"/>
      <c r="CAA115" s="200"/>
      <c r="CAB115" s="200"/>
      <c r="CAC115" s="200"/>
      <c r="CAD115" s="200"/>
      <c r="CAE115" s="200"/>
      <c r="CAF115" s="200"/>
      <c r="CAG115" s="200"/>
      <c r="CAH115" s="200"/>
      <c r="CAI115" s="200"/>
      <c r="CAJ115" s="200"/>
      <c r="CAK115" s="200"/>
      <c r="CAL115" s="200"/>
      <c r="CAM115" s="200"/>
      <c r="CAN115" s="200"/>
      <c r="CAO115" s="200"/>
      <c r="CAP115" s="200"/>
      <c r="CAQ115" s="200"/>
      <c r="CAR115" s="200"/>
      <c r="CAS115" s="200"/>
      <c r="CAT115" s="200"/>
      <c r="CAU115" s="200"/>
      <c r="CAV115" s="200"/>
      <c r="CAW115" s="200"/>
      <c r="CAX115" s="200"/>
      <c r="CAY115" s="200"/>
      <c r="CAZ115" s="200"/>
      <c r="CBA115" s="200"/>
      <c r="CBB115" s="200"/>
      <c r="CBC115" s="200"/>
      <c r="CBD115" s="200"/>
      <c r="CBE115" s="200"/>
      <c r="CBF115" s="200"/>
      <c r="CBG115" s="200"/>
      <c r="CBH115" s="200"/>
      <c r="CBI115" s="200"/>
      <c r="CBJ115" s="200"/>
      <c r="CBK115" s="200"/>
      <c r="CBL115" s="200"/>
      <c r="CBM115" s="200"/>
      <c r="CBN115" s="200"/>
      <c r="CBO115" s="200"/>
      <c r="CBP115" s="200"/>
      <c r="CBQ115" s="200"/>
      <c r="CBR115" s="200"/>
      <c r="CBS115" s="200"/>
      <c r="CBT115" s="200"/>
      <c r="CBU115" s="200"/>
      <c r="CBV115" s="200"/>
      <c r="CBW115" s="200"/>
      <c r="CBX115" s="200"/>
      <c r="CBY115" s="200"/>
      <c r="CBZ115" s="200"/>
      <c r="CCA115" s="200"/>
      <c r="CCB115" s="200"/>
      <c r="CCC115" s="200"/>
      <c r="CCD115" s="200"/>
      <c r="CCE115" s="200"/>
      <c r="CCF115" s="200"/>
      <c r="CCG115" s="200"/>
      <c r="CCH115" s="200"/>
      <c r="CCI115" s="200"/>
      <c r="CCJ115" s="200"/>
      <c r="CCK115" s="200"/>
      <c r="CCL115" s="200"/>
      <c r="CCM115" s="200"/>
      <c r="CCN115" s="200"/>
      <c r="CCO115" s="200"/>
      <c r="CCP115" s="200"/>
      <c r="CCQ115" s="200"/>
      <c r="CCR115" s="200"/>
      <c r="CCS115" s="200"/>
      <c r="CCT115" s="200"/>
      <c r="CCU115" s="200"/>
      <c r="CCV115" s="200"/>
      <c r="CCW115" s="200"/>
      <c r="CCX115" s="200"/>
      <c r="CCY115" s="200"/>
      <c r="CCZ115" s="200"/>
      <c r="CDA115" s="200"/>
      <c r="CDB115" s="200"/>
      <c r="CDC115" s="200"/>
      <c r="CDD115" s="200"/>
      <c r="CDE115" s="200"/>
      <c r="CDF115" s="200"/>
      <c r="CDG115" s="200"/>
      <c r="CDH115" s="200"/>
      <c r="CDI115" s="200"/>
      <c r="CDJ115" s="200"/>
      <c r="CDK115" s="200"/>
      <c r="CDL115" s="200"/>
      <c r="CDM115" s="200"/>
      <c r="CDN115" s="200"/>
      <c r="CDO115" s="200"/>
      <c r="CDP115" s="200"/>
      <c r="CDQ115" s="200"/>
      <c r="CDR115" s="200"/>
      <c r="CDS115" s="200"/>
      <c r="CDT115" s="200"/>
      <c r="CDU115" s="200"/>
      <c r="CDV115" s="200"/>
      <c r="CDW115" s="200"/>
      <c r="CDX115" s="200"/>
      <c r="CDY115" s="200"/>
      <c r="CDZ115" s="200"/>
      <c r="CEA115" s="200"/>
      <c r="CEB115" s="200"/>
      <c r="CEC115" s="200"/>
      <c r="CED115" s="200"/>
      <c r="CEE115" s="200"/>
      <c r="CEF115" s="200"/>
      <c r="CEG115" s="200"/>
      <c r="CEH115" s="200"/>
      <c r="CEI115" s="200"/>
      <c r="CEJ115" s="200"/>
      <c r="CEK115" s="200"/>
      <c r="CEL115" s="200"/>
      <c r="CEM115" s="200"/>
      <c r="CEN115" s="200"/>
      <c r="CEO115" s="200"/>
      <c r="CEP115" s="200"/>
      <c r="CEQ115" s="200"/>
      <c r="CER115" s="200"/>
      <c r="CES115" s="200"/>
      <c r="CET115" s="200"/>
      <c r="CEU115" s="200"/>
      <c r="CEV115" s="200"/>
      <c r="CEW115" s="200"/>
      <c r="CEX115" s="200"/>
      <c r="CEY115" s="200"/>
      <c r="CEZ115" s="200"/>
      <c r="CFA115" s="200"/>
      <c r="CFB115" s="200"/>
      <c r="CFC115" s="200"/>
      <c r="CFD115" s="200"/>
      <c r="CFE115" s="200"/>
      <c r="CFF115" s="200"/>
      <c r="CFG115" s="200"/>
      <c r="CFH115" s="200"/>
      <c r="CFI115" s="200"/>
      <c r="CFJ115" s="200"/>
      <c r="CFK115" s="200"/>
      <c r="CFL115" s="200"/>
      <c r="CFM115" s="200"/>
      <c r="CFN115" s="200"/>
      <c r="CFO115" s="200"/>
      <c r="CFP115" s="200"/>
      <c r="CFQ115" s="200"/>
      <c r="CFR115" s="200"/>
      <c r="CFS115" s="200"/>
      <c r="CFT115" s="200"/>
      <c r="CFU115" s="200"/>
      <c r="CFV115" s="200"/>
      <c r="CFW115" s="200"/>
      <c r="CFX115" s="200"/>
      <c r="CFY115" s="200"/>
      <c r="CFZ115" s="200"/>
      <c r="CGA115" s="200"/>
      <c r="CGB115" s="200"/>
      <c r="CGC115" s="200"/>
      <c r="CGD115" s="200"/>
      <c r="CGE115" s="200"/>
      <c r="CGF115" s="200"/>
      <c r="CGG115" s="200"/>
      <c r="CGH115" s="200"/>
      <c r="CGI115" s="200"/>
      <c r="CGJ115" s="200"/>
      <c r="CGK115" s="200"/>
      <c r="CGL115" s="200"/>
      <c r="CGM115" s="200"/>
      <c r="CGN115" s="200"/>
      <c r="CGO115" s="200"/>
      <c r="CGP115" s="200"/>
      <c r="CGQ115" s="200"/>
      <c r="CGR115" s="200"/>
      <c r="CGS115" s="200"/>
      <c r="CGT115" s="200"/>
      <c r="CGU115" s="200"/>
      <c r="CGV115" s="200"/>
      <c r="CGW115" s="200"/>
      <c r="CGX115" s="200"/>
      <c r="CGY115" s="200"/>
      <c r="CGZ115" s="200"/>
      <c r="CHA115" s="200"/>
      <c r="CHB115" s="200"/>
      <c r="CHC115" s="200"/>
      <c r="CHD115" s="200"/>
      <c r="CHE115" s="200"/>
      <c r="CHF115" s="200"/>
      <c r="CHG115" s="200"/>
      <c r="CHH115" s="200"/>
      <c r="CHI115" s="200"/>
      <c r="CHJ115" s="200"/>
      <c r="CHK115" s="200"/>
      <c r="CHL115" s="200"/>
      <c r="CHM115" s="200"/>
      <c r="CHN115" s="200"/>
      <c r="CHO115" s="200"/>
      <c r="CHP115" s="200"/>
      <c r="CHQ115" s="200"/>
      <c r="CHR115" s="200"/>
      <c r="CHS115" s="200"/>
      <c r="CHT115" s="200"/>
      <c r="CHU115" s="200"/>
      <c r="CHV115" s="200"/>
      <c r="CHW115" s="200"/>
      <c r="CHX115" s="200"/>
      <c r="CHY115" s="200"/>
      <c r="CHZ115" s="200"/>
      <c r="CIA115" s="200"/>
      <c r="CIB115" s="200"/>
      <c r="CIC115" s="200"/>
      <c r="CID115" s="200"/>
      <c r="CIE115" s="200"/>
      <c r="CIF115" s="200"/>
      <c r="CIG115" s="200"/>
      <c r="CIH115" s="200"/>
      <c r="CII115" s="200"/>
      <c r="CIJ115" s="200"/>
      <c r="CIK115" s="200"/>
      <c r="CIL115" s="200"/>
      <c r="CIM115" s="200"/>
      <c r="CIN115" s="200"/>
      <c r="CIO115" s="200"/>
      <c r="CIP115" s="200"/>
      <c r="CIQ115" s="200"/>
      <c r="CIR115" s="200"/>
      <c r="CIS115" s="200"/>
      <c r="CIT115" s="200"/>
      <c r="CIU115" s="200"/>
      <c r="CIV115" s="200"/>
      <c r="CIW115" s="200"/>
      <c r="CIX115" s="200"/>
      <c r="CIY115" s="200"/>
      <c r="CIZ115" s="200"/>
      <c r="CJA115" s="200"/>
      <c r="CJB115" s="200"/>
      <c r="CJC115" s="200"/>
      <c r="CJD115" s="200"/>
      <c r="CJE115" s="200"/>
      <c r="CJF115" s="200"/>
      <c r="CJG115" s="200"/>
      <c r="CJH115" s="200"/>
      <c r="CJI115" s="200"/>
      <c r="CJJ115" s="200"/>
      <c r="CJK115" s="200"/>
      <c r="CJL115" s="200"/>
      <c r="CJM115" s="200"/>
      <c r="CJN115" s="200"/>
      <c r="CJO115" s="200"/>
      <c r="CJP115" s="200"/>
      <c r="CJQ115" s="200"/>
      <c r="CJR115" s="200"/>
      <c r="CJS115" s="200"/>
      <c r="CJT115" s="200"/>
      <c r="CJU115" s="200"/>
      <c r="CJV115" s="200"/>
      <c r="CJW115" s="200"/>
      <c r="CJX115" s="200"/>
      <c r="CJY115" s="200"/>
      <c r="CJZ115" s="200"/>
      <c r="CKA115" s="200"/>
      <c r="CKB115" s="200"/>
      <c r="CKC115" s="200"/>
      <c r="CKD115" s="200"/>
      <c r="CKE115" s="200"/>
      <c r="CKF115" s="200"/>
      <c r="CKG115" s="200"/>
      <c r="CKH115" s="200"/>
      <c r="CKI115" s="200"/>
      <c r="CKJ115" s="200"/>
      <c r="CKK115" s="200"/>
      <c r="CKL115" s="200"/>
      <c r="CKM115" s="200"/>
      <c r="CKN115" s="200"/>
      <c r="CKO115" s="200"/>
      <c r="CKP115" s="200"/>
      <c r="CKQ115" s="200"/>
      <c r="CKR115" s="200"/>
      <c r="CKS115" s="200"/>
      <c r="CKT115" s="200"/>
      <c r="CKU115" s="200"/>
      <c r="CKV115" s="200"/>
      <c r="CKW115" s="200"/>
      <c r="CKX115" s="200"/>
      <c r="CKY115" s="200"/>
      <c r="CKZ115" s="200"/>
      <c r="CLA115" s="200"/>
      <c r="CLB115" s="200"/>
      <c r="CLC115" s="200"/>
      <c r="CLD115" s="200"/>
      <c r="CLE115" s="200"/>
      <c r="CLF115" s="200"/>
      <c r="CLG115" s="200"/>
      <c r="CLH115" s="200"/>
      <c r="CLI115" s="200"/>
      <c r="CLJ115" s="200"/>
      <c r="CLK115" s="200"/>
      <c r="CLL115" s="200"/>
      <c r="CLM115" s="200"/>
      <c r="CLN115" s="200"/>
      <c r="CLO115" s="200"/>
      <c r="CLP115" s="200"/>
      <c r="CLQ115" s="200"/>
      <c r="CLR115" s="200"/>
      <c r="CLS115" s="200"/>
      <c r="CLT115" s="200"/>
      <c r="CLU115" s="200"/>
      <c r="CLV115" s="200"/>
      <c r="CLW115" s="200"/>
      <c r="CLX115" s="200"/>
      <c r="CLY115" s="200"/>
      <c r="CLZ115" s="200"/>
      <c r="CMA115" s="200"/>
      <c r="CMB115" s="200"/>
      <c r="CMC115" s="200"/>
      <c r="CMD115" s="200"/>
      <c r="CME115" s="200"/>
      <c r="CMF115" s="200"/>
      <c r="CMG115" s="200"/>
      <c r="CMH115" s="200"/>
      <c r="CMI115" s="200"/>
      <c r="CMJ115" s="200"/>
      <c r="CMK115" s="200"/>
      <c r="CML115" s="200"/>
      <c r="CMM115" s="200"/>
      <c r="CMN115" s="200"/>
      <c r="CMO115" s="200"/>
      <c r="CMP115" s="200"/>
      <c r="CMQ115" s="200"/>
      <c r="CMR115" s="200"/>
      <c r="CMS115" s="200"/>
      <c r="CMT115" s="200"/>
      <c r="CMU115" s="200"/>
      <c r="CMV115" s="200"/>
      <c r="CMW115" s="200"/>
      <c r="CMX115" s="200"/>
      <c r="CMY115" s="200"/>
      <c r="CMZ115" s="200"/>
      <c r="CNA115" s="200"/>
      <c r="CNB115" s="200"/>
      <c r="CNC115" s="200"/>
      <c r="CND115" s="200"/>
      <c r="CNE115" s="200"/>
      <c r="CNF115" s="200"/>
      <c r="CNG115" s="200"/>
      <c r="CNH115" s="200"/>
      <c r="CNI115" s="200"/>
      <c r="CNJ115" s="200"/>
      <c r="CNK115" s="200"/>
      <c r="CNL115" s="200"/>
      <c r="CNM115" s="200"/>
      <c r="CNN115" s="200"/>
      <c r="CNO115" s="200"/>
      <c r="CNP115" s="200"/>
      <c r="CNQ115" s="200"/>
      <c r="CNR115" s="200"/>
      <c r="CNS115" s="200"/>
      <c r="CNT115" s="200"/>
      <c r="CNU115" s="200"/>
      <c r="CNV115" s="200"/>
      <c r="CNW115" s="200"/>
      <c r="CNX115" s="200"/>
      <c r="CNY115" s="200"/>
      <c r="CNZ115" s="200"/>
      <c r="COA115" s="200"/>
      <c r="COB115" s="200"/>
      <c r="COC115" s="200"/>
      <c r="COD115" s="200"/>
      <c r="COE115" s="200"/>
      <c r="COF115" s="200"/>
      <c r="COG115" s="200"/>
      <c r="COH115" s="200"/>
      <c r="COI115" s="200"/>
      <c r="COJ115" s="200"/>
      <c r="COK115" s="200"/>
      <c r="COL115" s="200"/>
      <c r="COM115" s="200"/>
      <c r="CON115" s="200"/>
      <c r="COO115" s="200"/>
      <c r="COP115" s="200"/>
      <c r="COQ115" s="200"/>
      <c r="COR115" s="200"/>
      <c r="COS115" s="200"/>
      <c r="COT115" s="200"/>
      <c r="COU115" s="200"/>
      <c r="COV115" s="200"/>
      <c r="COW115" s="200"/>
      <c r="COX115" s="200"/>
      <c r="COY115" s="200"/>
      <c r="COZ115" s="200"/>
      <c r="CPA115" s="200"/>
      <c r="CPB115" s="200"/>
      <c r="CPC115" s="200"/>
      <c r="CPD115" s="200"/>
      <c r="CPE115" s="200"/>
      <c r="CPF115" s="200"/>
      <c r="CPG115" s="200"/>
      <c r="CPH115" s="200"/>
      <c r="CPI115" s="200"/>
      <c r="CPJ115" s="200"/>
      <c r="CPK115" s="200"/>
      <c r="CPL115" s="200"/>
      <c r="CPM115" s="200"/>
      <c r="CPN115" s="200"/>
      <c r="CPO115" s="200"/>
      <c r="CPP115" s="200"/>
      <c r="CPQ115" s="200"/>
      <c r="CPR115" s="200"/>
      <c r="CPS115" s="200"/>
      <c r="CPT115" s="200"/>
      <c r="CPU115" s="200"/>
      <c r="CPV115" s="200"/>
      <c r="CPW115" s="200"/>
      <c r="CPX115" s="200"/>
      <c r="CPY115" s="200"/>
      <c r="CPZ115" s="200"/>
      <c r="CQA115" s="200"/>
      <c r="CQB115" s="200"/>
      <c r="CQC115" s="200"/>
      <c r="CQD115" s="200"/>
      <c r="CQE115" s="200"/>
      <c r="CQF115" s="200"/>
      <c r="CQG115" s="200"/>
      <c r="CQH115" s="200"/>
      <c r="CQI115" s="200"/>
      <c r="CQJ115" s="200"/>
      <c r="CQK115" s="200"/>
      <c r="CQL115" s="200"/>
      <c r="CQM115" s="200"/>
      <c r="CQN115" s="200"/>
      <c r="CQO115" s="200"/>
      <c r="CQP115" s="200"/>
      <c r="CQQ115" s="200"/>
      <c r="CQR115" s="200"/>
      <c r="CQS115" s="200"/>
      <c r="CQT115" s="200"/>
      <c r="CQU115" s="200"/>
      <c r="CQV115" s="200"/>
      <c r="CQW115" s="200"/>
      <c r="CQX115" s="200"/>
      <c r="CQY115" s="200"/>
      <c r="CQZ115" s="200"/>
      <c r="CRA115" s="200"/>
      <c r="CRB115" s="200"/>
      <c r="CRC115" s="200"/>
      <c r="CRD115" s="200"/>
      <c r="CRE115" s="200"/>
      <c r="CRF115" s="200"/>
      <c r="CRG115" s="200"/>
      <c r="CRH115" s="200"/>
      <c r="CRI115" s="200"/>
      <c r="CRJ115" s="200"/>
      <c r="CRK115" s="200"/>
      <c r="CRL115" s="200"/>
      <c r="CRM115" s="200"/>
      <c r="CRN115" s="200"/>
      <c r="CRO115" s="200"/>
      <c r="CRP115" s="200"/>
      <c r="CRQ115" s="200"/>
      <c r="CRR115" s="200"/>
      <c r="CRS115" s="200"/>
      <c r="CRT115" s="200"/>
      <c r="CRU115" s="200"/>
      <c r="CRV115" s="200"/>
      <c r="CRW115" s="200"/>
      <c r="CRX115" s="200"/>
      <c r="CRY115" s="200"/>
      <c r="CRZ115" s="200"/>
      <c r="CSA115" s="200"/>
      <c r="CSB115" s="200"/>
      <c r="CSC115" s="200"/>
      <c r="CSD115" s="200"/>
      <c r="CSE115" s="200"/>
      <c r="CSF115" s="200"/>
      <c r="CSG115" s="200"/>
      <c r="CSH115" s="200"/>
      <c r="CSI115" s="200"/>
      <c r="CSJ115" s="200"/>
      <c r="CSK115" s="200"/>
      <c r="CSL115" s="200"/>
      <c r="CSM115" s="200"/>
      <c r="CSN115" s="200"/>
      <c r="CSO115" s="200"/>
      <c r="CSP115" s="200"/>
      <c r="CSQ115" s="200"/>
      <c r="CSR115" s="200"/>
      <c r="CSS115" s="200"/>
      <c r="CST115" s="200"/>
      <c r="CSU115" s="200"/>
      <c r="CSV115" s="200"/>
      <c r="CSW115" s="200"/>
      <c r="CSX115" s="200"/>
      <c r="CSY115" s="200"/>
      <c r="CSZ115" s="200"/>
      <c r="CTA115" s="200"/>
      <c r="CTB115" s="200"/>
      <c r="CTC115" s="200"/>
      <c r="CTD115" s="200"/>
      <c r="CTE115" s="200"/>
      <c r="CTF115" s="200"/>
      <c r="CTG115" s="200"/>
      <c r="CTH115" s="200"/>
      <c r="CTI115" s="200"/>
      <c r="CTJ115" s="200"/>
      <c r="CTK115" s="200"/>
      <c r="CTL115" s="200"/>
      <c r="CTM115" s="200"/>
      <c r="CTN115" s="200"/>
      <c r="CTO115" s="200"/>
      <c r="CTP115" s="200"/>
      <c r="CTQ115" s="200"/>
      <c r="CTR115" s="200"/>
      <c r="CTS115" s="200"/>
      <c r="CTT115" s="200"/>
      <c r="CTU115" s="200"/>
      <c r="CTV115" s="200"/>
      <c r="CTW115" s="200"/>
      <c r="CTX115" s="200"/>
      <c r="CTY115" s="200"/>
      <c r="CTZ115" s="200"/>
      <c r="CUA115" s="200"/>
      <c r="CUB115" s="200"/>
      <c r="CUC115" s="200"/>
      <c r="CUD115" s="200"/>
      <c r="CUE115" s="200"/>
      <c r="CUF115" s="200"/>
      <c r="CUG115" s="200"/>
      <c r="CUH115" s="200"/>
      <c r="CUI115" s="200"/>
      <c r="CUJ115" s="200"/>
      <c r="CUK115" s="200"/>
      <c r="CUL115" s="200"/>
      <c r="CUM115" s="200"/>
      <c r="CUN115" s="200"/>
      <c r="CUO115" s="200"/>
      <c r="CUP115" s="200"/>
      <c r="CUQ115" s="200"/>
      <c r="CUR115" s="200"/>
      <c r="CUS115" s="200"/>
      <c r="CUT115" s="200"/>
      <c r="CUU115" s="200"/>
      <c r="CUV115" s="200"/>
      <c r="CUW115" s="200"/>
      <c r="CUX115" s="200"/>
      <c r="CUY115" s="200"/>
      <c r="CUZ115" s="200"/>
      <c r="CVA115" s="200"/>
      <c r="CVB115" s="200"/>
      <c r="CVC115" s="200"/>
      <c r="CVD115" s="200"/>
      <c r="CVE115" s="200"/>
      <c r="CVF115" s="200"/>
      <c r="CVG115" s="200"/>
      <c r="CVH115" s="200"/>
      <c r="CVI115" s="200"/>
      <c r="CVJ115" s="200"/>
      <c r="CVK115" s="200"/>
      <c r="CVL115" s="200"/>
      <c r="CVM115" s="200"/>
      <c r="CVN115" s="200"/>
      <c r="CVO115" s="200"/>
      <c r="CVP115" s="200"/>
      <c r="CVQ115" s="200"/>
      <c r="CVR115" s="200"/>
      <c r="CVS115" s="200"/>
      <c r="CVT115" s="200"/>
      <c r="CVU115" s="200"/>
      <c r="CVV115" s="200"/>
      <c r="CVW115" s="200"/>
      <c r="CVX115" s="200"/>
      <c r="CVY115" s="200"/>
      <c r="CVZ115" s="200"/>
      <c r="CWA115" s="200"/>
      <c r="CWB115" s="200"/>
      <c r="CWC115" s="200"/>
      <c r="CWD115" s="200"/>
      <c r="CWE115" s="200"/>
      <c r="CWF115" s="200"/>
      <c r="CWG115" s="200"/>
      <c r="CWH115" s="200"/>
      <c r="CWI115" s="200"/>
      <c r="CWJ115" s="200"/>
      <c r="CWK115" s="200"/>
      <c r="CWL115" s="200"/>
      <c r="CWM115" s="200"/>
      <c r="CWN115" s="200"/>
      <c r="CWO115" s="200"/>
      <c r="CWP115" s="200"/>
      <c r="CWQ115" s="200"/>
      <c r="CWR115" s="200"/>
      <c r="CWS115" s="200"/>
      <c r="CWT115" s="200"/>
      <c r="CWU115" s="200"/>
      <c r="CWV115" s="200"/>
      <c r="CWW115" s="200"/>
      <c r="CWX115" s="200"/>
      <c r="CWY115" s="200"/>
      <c r="CWZ115" s="200"/>
      <c r="CXA115" s="200"/>
      <c r="CXB115" s="200"/>
      <c r="CXC115" s="200"/>
      <c r="CXD115" s="200"/>
      <c r="CXE115" s="200"/>
      <c r="CXF115" s="200"/>
      <c r="CXG115" s="200"/>
      <c r="CXH115" s="200"/>
      <c r="CXI115" s="200"/>
      <c r="CXJ115" s="200"/>
      <c r="CXK115" s="200"/>
      <c r="CXL115" s="200"/>
      <c r="CXM115" s="200"/>
      <c r="CXN115" s="200"/>
      <c r="CXO115" s="200"/>
      <c r="CXP115" s="200"/>
      <c r="CXQ115" s="200"/>
      <c r="CXR115" s="200"/>
      <c r="CXS115" s="200"/>
      <c r="CXT115" s="200"/>
      <c r="CXU115" s="200"/>
      <c r="CXV115" s="200"/>
      <c r="CXW115" s="200"/>
      <c r="CXX115" s="200"/>
      <c r="CXY115" s="200"/>
      <c r="CXZ115" s="200"/>
      <c r="CYA115" s="200"/>
      <c r="CYB115" s="200"/>
      <c r="CYC115" s="200"/>
      <c r="CYD115" s="200"/>
      <c r="CYE115" s="200"/>
      <c r="CYF115" s="200"/>
      <c r="CYG115" s="200"/>
      <c r="CYH115" s="200"/>
      <c r="CYI115" s="200"/>
      <c r="CYJ115" s="200"/>
      <c r="CYK115" s="200"/>
      <c r="CYL115" s="200"/>
      <c r="CYM115" s="200"/>
      <c r="CYN115" s="200"/>
      <c r="CYO115" s="200"/>
      <c r="CYP115" s="200"/>
      <c r="CYQ115" s="200"/>
      <c r="CYR115" s="200"/>
      <c r="CYS115" s="200"/>
      <c r="CYT115" s="200"/>
      <c r="CYU115" s="200"/>
      <c r="CYV115" s="200"/>
      <c r="CYW115" s="200"/>
      <c r="CYX115" s="200"/>
      <c r="CYY115" s="200"/>
      <c r="CYZ115" s="200"/>
      <c r="CZA115" s="200"/>
      <c r="CZB115" s="200"/>
      <c r="CZC115" s="200"/>
      <c r="CZD115" s="200"/>
      <c r="CZE115" s="200"/>
      <c r="CZF115" s="200"/>
      <c r="CZG115" s="200"/>
      <c r="CZH115" s="200"/>
      <c r="CZI115" s="200"/>
      <c r="CZJ115" s="200"/>
      <c r="CZK115" s="200"/>
      <c r="CZL115" s="200"/>
      <c r="CZM115" s="200"/>
      <c r="CZN115" s="200"/>
      <c r="CZO115" s="200"/>
      <c r="CZP115" s="200"/>
      <c r="CZQ115" s="200"/>
      <c r="CZR115" s="200"/>
      <c r="CZS115" s="200"/>
      <c r="CZT115" s="200"/>
      <c r="CZU115" s="200"/>
      <c r="CZV115" s="200"/>
      <c r="CZW115" s="200"/>
      <c r="CZX115" s="200"/>
      <c r="CZY115" s="200"/>
      <c r="CZZ115" s="200"/>
      <c r="DAA115" s="200"/>
      <c r="DAB115" s="200"/>
      <c r="DAC115" s="200"/>
      <c r="DAD115" s="200"/>
      <c r="DAE115" s="200"/>
      <c r="DAF115" s="200"/>
      <c r="DAG115" s="200"/>
      <c r="DAH115" s="200"/>
      <c r="DAI115" s="200"/>
      <c r="DAJ115" s="200"/>
      <c r="DAK115" s="200"/>
      <c r="DAL115" s="200"/>
      <c r="DAM115" s="200"/>
      <c r="DAN115" s="200"/>
      <c r="DAO115" s="200"/>
      <c r="DAP115" s="200"/>
      <c r="DAQ115" s="200"/>
      <c r="DAR115" s="200"/>
      <c r="DAS115" s="200"/>
      <c r="DAT115" s="200"/>
      <c r="DAU115" s="200"/>
      <c r="DAV115" s="200"/>
      <c r="DAW115" s="200"/>
      <c r="DAX115" s="200"/>
      <c r="DAY115" s="200"/>
      <c r="DAZ115" s="200"/>
      <c r="DBA115" s="200"/>
      <c r="DBB115" s="200"/>
      <c r="DBC115" s="200"/>
      <c r="DBD115" s="200"/>
      <c r="DBE115" s="200"/>
      <c r="DBF115" s="200"/>
      <c r="DBG115" s="200"/>
      <c r="DBH115" s="200"/>
      <c r="DBI115" s="200"/>
      <c r="DBJ115" s="200"/>
      <c r="DBK115" s="200"/>
      <c r="DBL115" s="200"/>
      <c r="DBM115" s="200"/>
      <c r="DBN115" s="200"/>
      <c r="DBO115" s="200"/>
      <c r="DBP115" s="200"/>
      <c r="DBQ115" s="200"/>
      <c r="DBR115" s="200"/>
      <c r="DBS115" s="200"/>
      <c r="DBT115" s="200"/>
      <c r="DBU115" s="200"/>
      <c r="DBV115" s="200"/>
      <c r="DBW115" s="200"/>
      <c r="DBX115" s="200"/>
      <c r="DBY115" s="200"/>
      <c r="DBZ115" s="200"/>
      <c r="DCA115" s="200"/>
      <c r="DCB115" s="200"/>
      <c r="DCC115" s="200"/>
      <c r="DCD115" s="200"/>
      <c r="DCE115" s="200"/>
      <c r="DCF115" s="200"/>
      <c r="DCG115" s="200"/>
      <c r="DCH115" s="200"/>
      <c r="DCI115" s="200"/>
      <c r="DCJ115" s="200"/>
      <c r="DCK115" s="200"/>
      <c r="DCL115" s="200"/>
      <c r="DCM115" s="200"/>
      <c r="DCN115" s="200"/>
      <c r="DCO115" s="200"/>
      <c r="DCP115" s="200"/>
      <c r="DCQ115" s="200"/>
      <c r="DCR115" s="200"/>
      <c r="DCS115" s="200"/>
      <c r="DCT115" s="200"/>
      <c r="DCU115" s="200"/>
      <c r="DCV115" s="200"/>
      <c r="DCW115" s="200"/>
      <c r="DCX115" s="200"/>
      <c r="DCY115" s="200"/>
      <c r="DCZ115" s="200"/>
      <c r="DDA115" s="200"/>
      <c r="DDB115" s="200"/>
      <c r="DDC115" s="200"/>
      <c r="DDD115" s="200"/>
      <c r="DDE115" s="200"/>
      <c r="DDF115" s="200"/>
      <c r="DDG115" s="200"/>
      <c r="DDH115" s="200"/>
      <c r="DDI115" s="200"/>
      <c r="DDJ115" s="200"/>
      <c r="DDK115" s="200"/>
      <c r="DDL115" s="200"/>
      <c r="DDM115" s="200"/>
      <c r="DDN115" s="200"/>
      <c r="DDO115" s="200"/>
      <c r="DDP115" s="200"/>
      <c r="DDQ115" s="200"/>
      <c r="DDR115" s="200"/>
      <c r="DDS115" s="200"/>
      <c r="DDT115" s="200"/>
      <c r="DDU115" s="200"/>
      <c r="DDV115" s="200"/>
      <c r="DDW115" s="200"/>
      <c r="DDX115" s="200"/>
      <c r="DDY115" s="200"/>
      <c r="DDZ115" s="200"/>
      <c r="DEA115" s="200"/>
      <c r="DEB115" s="200"/>
      <c r="DEC115" s="200"/>
      <c r="DED115" s="200"/>
      <c r="DEE115" s="200"/>
      <c r="DEF115" s="200"/>
      <c r="DEG115" s="200"/>
      <c r="DEH115" s="200"/>
      <c r="DEI115" s="200"/>
      <c r="DEJ115" s="200"/>
      <c r="DEK115" s="200"/>
      <c r="DEL115" s="200"/>
      <c r="DEM115" s="200"/>
      <c r="DEN115" s="200"/>
      <c r="DEO115" s="200"/>
      <c r="DEP115" s="200"/>
      <c r="DEQ115" s="200"/>
      <c r="DER115" s="200"/>
      <c r="DES115" s="200"/>
      <c r="DET115" s="200"/>
      <c r="DEU115" s="200"/>
      <c r="DEV115" s="200"/>
      <c r="DEW115" s="200"/>
      <c r="DEX115" s="200"/>
      <c r="DEY115" s="200"/>
      <c r="DEZ115" s="200"/>
      <c r="DFA115" s="200"/>
      <c r="DFB115" s="200"/>
      <c r="DFC115" s="200"/>
      <c r="DFD115" s="200"/>
      <c r="DFE115" s="200"/>
      <c r="DFF115" s="200"/>
      <c r="DFG115" s="200"/>
      <c r="DFH115" s="200"/>
      <c r="DFI115" s="200"/>
      <c r="DFJ115" s="200"/>
      <c r="DFK115" s="200"/>
      <c r="DFL115" s="200"/>
      <c r="DFM115" s="200"/>
      <c r="DFN115" s="200"/>
      <c r="DFO115" s="200"/>
      <c r="DFP115" s="200"/>
      <c r="DFQ115" s="200"/>
      <c r="DFR115" s="200"/>
      <c r="DFS115" s="200"/>
      <c r="DFT115" s="200"/>
      <c r="DFU115" s="200"/>
      <c r="DFV115" s="200"/>
      <c r="DFW115" s="200"/>
      <c r="DFX115" s="200"/>
      <c r="DFY115" s="200"/>
      <c r="DFZ115" s="200"/>
      <c r="DGA115" s="200"/>
      <c r="DGB115" s="200"/>
      <c r="DGC115" s="200"/>
      <c r="DGD115" s="200"/>
      <c r="DGE115" s="200"/>
      <c r="DGF115" s="200"/>
      <c r="DGG115" s="200"/>
      <c r="DGH115" s="200"/>
      <c r="DGI115" s="200"/>
      <c r="DGJ115" s="200"/>
      <c r="DGK115" s="200"/>
      <c r="DGL115" s="200"/>
      <c r="DGM115" s="200"/>
      <c r="DGN115" s="200"/>
      <c r="DGO115" s="200"/>
      <c r="DGP115" s="200"/>
      <c r="DGQ115" s="200"/>
      <c r="DGR115" s="200"/>
      <c r="DGS115" s="200"/>
      <c r="DGT115" s="200"/>
      <c r="DGU115" s="200"/>
      <c r="DGV115" s="200"/>
      <c r="DGW115" s="200"/>
      <c r="DGX115" s="200"/>
      <c r="DGY115" s="200"/>
      <c r="DGZ115" s="200"/>
      <c r="DHA115" s="200"/>
      <c r="DHB115" s="200"/>
      <c r="DHC115" s="200"/>
      <c r="DHD115" s="200"/>
      <c r="DHE115" s="200"/>
      <c r="DHF115" s="200"/>
      <c r="DHG115" s="200"/>
      <c r="DHH115" s="200"/>
      <c r="DHI115" s="200"/>
      <c r="DHJ115" s="200"/>
      <c r="DHK115" s="200"/>
      <c r="DHL115" s="200"/>
      <c r="DHM115" s="200"/>
      <c r="DHN115" s="200"/>
      <c r="DHO115" s="200"/>
      <c r="DHP115" s="200"/>
      <c r="DHQ115" s="200"/>
      <c r="DHR115" s="200"/>
      <c r="DHS115" s="200"/>
      <c r="DHT115" s="200"/>
      <c r="DHU115" s="200"/>
      <c r="DHV115" s="200"/>
      <c r="DHW115" s="200"/>
      <c r="DHX115" s="200"/>
      <c r="DHY115" s="200"/>
      <c r="DHZ115" s="200"/>
      <c r="DIA115" s="200"/>
      <c r="DIB115" s="200"/>
      <c r="DIC115" s="200"/>
      <c r="DID115" s="200"/>
      <c r="DIE115" s="200"/>
      <c r="DIF115" s="200"/>
      <c r="DIG115" s="200"/>
      <c r="DIH115" s="200"/>
      <c r="DII115" s="200"/>
      <c r="DIJ115" s="200"/>
      <c r="DIK115" s="200"/>
      <c r="DIL115" s="200"/>
      <c r="DIM115" s="200"/>
      <c r="DIN115" s="200"/>
      <c r="DIO115" s="200"/>
      <c r="DIP115" s="200"/>
      <c r="DIQ115" s="200"/>
      <c r="DIR115" s="200"/>
      <c r="DIS115" s="200"/>
      <c r="DIT115" s="200"/>
      <c r="DIU115" s="200"/>
      <c r="DIV115" s="200"/>
      <c r="DIW115" s="200"/>
      <c r="DIX115" s="200"/>
      <c r="DIY115" s="200"/>
      <c r="DIZ115" s="200"/>
      <c r="DJA115" s="200"/>
      <c r="DJB115" s="200"/>
      <c r="DJC115" s="200"/>
      <c r="DJD115" s="200"/>
      <c r="DJE115" s="200"/>
      <c r="DJF115" s="200"/>
      <c r="DJG115" s="200"/>
      <c r="DJH115" s="200"/>
      <c r="DJI115" s="200"/>
      <c r="DJJ115" s="200"/>
      <c r="DJK115" s="200"/>
      <c r="DJL115" s="200"/>
      <c r="DJM115" s="200"/>
      <c r="DJN115" s="200"/>
      <c r="DJO115" s="200"/>
      <c r="DJP115" s="200"/>
      <c r="DJQ115" s="200"/>
      <c r="DJR115" s="200"/>
      <c r="DJS115" s="200"/>
      <c r="DJT115" s="200"/>
      <c r="DJU115" s="200"/>
      <c r="DJV115" s="200"/>
      <c r="DJW115" s="200"/>
      <c r="DJX115" s="200"/>
      <c r="DJY115" s="200"/>
      <c r="DJZ115" s="200"/>
      <c r="DKA115" s="200"/>
      <c r="DKB115" s="200"/>
      <c r="DKC115" s="200"/>
      <c r="DKD115" s="200"/>
      <c r="DKE115" s="200"/>
      <c r="DKF115" s="200"/>
      <c r="DKG115" s="200"/>
      <c r="DKH115" s="200"/>
      <c r="DKI115" s="200"/>
      <c r="DKJ115" s="200"/>
      <c r="DKK115" s="200"/>
      <c r="DKL115" s="200"/>
      <c r="DKM115" s="200"/>
      <c r="DKN115" s="200"/>
      <c r="DKO115" s="200"/>
      <c r="DKP115" s="200"/>
      <c r="DKQ115" s="200"/>
      <c r="DKR115" s="200"/>
      <c r="DKS115" s="200"/>
      <c r="DKT115" s="200"/>
      <c r="DKU115" s="200"/>
      <c r="DKV115" s="200"/>
      <c r="DKW115" s="200"/>
      <c r="DKX115" s="200"/>
      <c r="DKY115" s="200"/>
      <c r="DKZ115" s="200"/>
      <c r="DLA115" s="200"/>
      <c r="DLB115" s="200"/>
      <c r="DLC115" s="200"/>
      <c r="DLD115" s="200"/>
      <c r="DLE115" s="200"/>
      <c r="DLF115" s="200"/>
      <c r="DLG115" s="200"/>
      <c r="DLH115" s="200"/>
      <c r="DLI115" s="200"/>
      <c r="DLJ115" s="200"/>
      <c r="DLK115" s="200"/>
      <c r="DLL115" s="200"/>
      <c r="DLM115" s="200"/>
      <c r="DLN115" s="200"/>
      <c r="DLO115" s="200"/>
      <c r="DLP115" s="200"/>
      <c r="DLQ115" s="200"/>
      <c r="DLR115" s="200"/>
      <c r="DLS115" s="200"/>
      <c r="DLT115" s="200"/>
      <c r="DLU115" s="200"/>
      <c r="DLV115" s="200"/>
      <c r="DLW115" s="200"/>
      <c r="DLX115" s="200"/>
      <c r="DLY115" s="200"/>
      <c r="DLZ115" s="200"/>
      <c r="DMA115" s="200"/>
      <c r="DMB115" s="200"/>
      <c r="DMC115" s="200"/>
      <c r="DMD115" s="200"/>
      <c r="DME115" s="200"/>
      <c r="DMF115" s="200"/>
      <c r="DMG115" s="200"/>
      <c r="DMH115" s="200"/>
      <c r="DMI115" s="200"/>
      <c r="DMJ115" s="200"/>
      <c r="DMK115" s="200"/>
      <c r="DML115" s="200"/>
      <c r="DMM115" s="200"/>
      <c r="DMN115" s="200"/>
      <c r="DMO115" s="200"/>
      <c r="DMP115" s="200"/>
      <c r="DMQ115" s="200"/>
      <c r="DMR115" s="200"/>
      <c r="DMS115" s="200"/>
      <c r="DMT115" s="200"/>
      <c r="DMU115" s="200"/>
      <c r="DMV115" s="200"/>
      <c r="DMW115" s="200"/>
      <c r="DMX115" s="200"/>
      <c r="DMY115" s="200"/>
      <c r="DMZ115" s="200"/>
      <c r="DNA115" s="200"/>
      <c r="DNB115" s="200"/>
      <c r="DNC115" s="200"/>
      <c r="DND115" s="200"/>
      <c r="DNE115" s="200"/>
      <c r="DNF115" s="200"/>
      <c r="DNG115" s="200"/>
      <c r="DNH115" s="200"/>
      <c r="DNI115" s="200"/>
      <c r="DNJ115" s="200"/>
      <c r="DNK115" s="200"/>
      <c r="DNL115" s="200"/>
      <c r="DNM115" s="200"/>
      <c r="DNN115" s="200"/>
      <c r="DNO115" s="200"/>
      <c r="DNP115" s="200"/>
      <c r="DNQ115" s="200"/>
      <c r="DNR115" s="200"/>
      <c r="DNS115" s="200"/>
      <c r="DNT115" s="200"/>
      <c r="DNU115" s="200"/>
      <c r="DNV115" s="200"/>
      <c r="DNW115" s="200"/>
      <c r="DNX115" s="200"/>
      <c r="DNY115" s="200"/>
      <c r="DNZ115" s="200"/>
      <c r="DOA115" s="200"/>
      <c r="DOB115" s="200"/>
      <c r="DOC115" s="200"/>
      <c r="DOD115" s="200"/>
      <c r="DOE115" s="200"/>
      <c r="DOF115" s="200"/>
      <c r="DOG115" s="200"/>
      <c r="DOH115" s="200"/>
      <c r="DOI115" s="200"/>
      <c r="DOJ115" s="200"/>
      <c r="DOK115" s="200"/>
      <c r="DOL115" s="200"/>
      <c r="DOM115" s="200"/>
      <c r="DON115" s="200"/>
      <c r="DOO115" s="200"/>
      <c r="DOP115" s="200"/>
      <c r="DOQ115" s="200"/>
      <c r="DOR115" s="200"/>
      <c r="DOS115" s="200"/>
      <c r="DOT115" s="200"/>
      <c r="DOU115" s="200"/>
      <c r="DOV115" s="200"/>
      <c r="DOW115" s="200"/>
      <c r="DOX115" s="200"/>
      <c r="DOY115" s="200"/>
      <c r="DOZ115" s="200"/>
      <c r="DPA115" s="200"/>
      <c r="DPB115" s="200"/>
      <c r="DPC115" s="200"/>
      <c r="DPD115" s="200"/>
      <c r="DPE115" s="200"/>
      <c r="DPF115" s="200"/>
      <c r="DPG115" s="200"/>
      <c r="DPH115" s="200"/>
      <c r="DPI115" s="200"/>
      <c r="DPJ115" s="200"/>
      <c r="DPK115" s="200"/>
      <c r="DPL115" s="200"/>
      <c r="DPM115" s="200"/>
      <c r="DPN115" s="200"/>
      <c r="DPO115" s="200"/>
      <c r="DPP115" s="200"/>
      <c r="DPQ115" s="200"/>
      <c r="DPR115" s="200"/>
      <c r="DPS115" s="200"/>
      <c r="DPT115" s="200"/>
      <c r="DPU115" s="200"/>
      <c r="DPV115" s="200"/>
      <c r="DPW115" s="200"/>
      <c r="DPX115" s="200"/>
      <c r="DPY115" s="200"/>
      <c r="DPZ115" s="200"/>
      <c r="DQA115" s="200"/>
      <c r="DQB115" s="200"/>
      <c r="DQC115" s="200"/>
      <c r="DQD115" s="200"/>
      <c r="DQE115" s="200"/>
      <c r="DQF115" s="200"/>
      <c r="DQG115" s="200"/>
      <c r="DQH115" s="200"/>
      <c r="DQI115" s="200"/>
      <c r="DQJ115" s="200"/>
      <c r="DQK115" s="200"/>
      <c r="DQL115" s="200"/>
      <c r="DQM115" s="200"/>
      <c r="DQN115" s="200"/>
      <c r="DQO115" s="200"/>
      <c r="DQP115" s="200"/>
      <c r="DQQ115" s="200"/>
      <c r="DQR115" s="200"/>
      <c r="DQS115" s="200"/>
      <c r="DQT115" s="200"/>
      <c r="DQU115" s="200"/>
      <c r="DQV115" s="200"/>
      <c r="DQW115" s="200"/>
      <c r="DQX115" s="200"/>
      <c r="DQY115" s="200"/>
      <c r="DQZ115" s="200"/>
      <c r="DRA115" s="200"/>
      <c r="DRB115" s="200"/>
      <c r="DRC115" s="200"/>
      <c r="DRD115" s="200"/>
      <c r="DRE115" s="200"/>
      <c r="DRF115" s="200"/>
      <c r="DRG115" s="200"/>
      <c r="DRH115" s="200"/>
      <c r="DRI115" s="200"/>
      <c r="DRJ115" s="200"/>
      <c r="DRK115" s="200"/>
      <c r="DRL115" s="200"/>
      <c r="DRM115" s="200"/>
      <c r="DRN115" s="200"/>
      <c r="DRO115" s="200"/>
      <c r="DRP115" s="200"/>
      <c r="DRQ115" s="200"/>
      <c r="DRR115" s="200"/>
      <c r="DRS115" s="200"/>
      <c r="DRT115" s="200"/>
      <c r="DRU115" s="200"/>
      <c r="DRV115" s="200"/>
      <c r="DRW115" s="200"/>
      <c r="DRX115" s="200"/>
      <c r="DRY115" s="200"/>
      <c r="DRZ115" s="200"/>
      <c r="DSA115" s="200"/>
      <c r="DSB115" s="200"/>
      <c r="DSC115" s="200"/>
      <c r="DSD115" s="200"/>
      <c r="DSE115" s="200"/>
      <c r="DSF115" s="200"/>
      <c r="DSG115" s="200"/>
      <c r="DSH115" s="200"/>
      <c r="DSI115" s="200"/>
      <c r="DSJ115" s="200"/>
      <c r="DSK115" s="200"/>
      <c r="DSL115" s="200"/>
      <c r="DSM115" s="200"/>
      <c r="DSN115" s="200"/>
      <c r="DSO115" s="200"/>
      <c r="DSP115" s="200"/>
      <c r="DSQ115" s="200"/>
      <c r="DSR115" s="200"/>
      <c r="DSS115" s="200"/>
      <c r="DST115" s="200"/>
      <c r="DSU115" s="200"/>
      <c r="DSV115" s="200"/>
      <c r="DSW115" s="200"/>
      <c r="DSX115" s="200"/>
      <c r="DSY115" s="200"/>
      <c r="DSZ115" s="200"/>
      <c r="DTA115" s="200"/>
      <c r="DTB115" s="200"/>
      <c r="DTC115" s="200"/>
      <c r="DTD115" s="200"/>
      <c r="DTE115" s="200"/>
      <c r="DTF115" s="200"/>
      <c r="DTG115" s="200"/>
      <c r="DTH115" s="200"/>
      <c r="DTI115" s="200"/>
      <c r="DTJ115" s="200"/>
      <c r="DTK115" s="200"/>
      <c r="DTL115" s="200"/>
      <c r="DTM115" s="200"/>
      <c r="DTN115" s="200"/>
      <c r="DTO115" s="200"/>
      <c r="DTP115" s="200"/>
      <c r="DTQ115" s="200"/>
      <c r="DTR115" s="200"/>
      <c r="DTS115" s="200"/>
      <c r="DTT115" s="200"/>
      <c r="DTU115" s="200"/>
      <c r="DTV115" s="200"/>
      <c r="DTW115" s="200"/>
      <c r="DTX115" s="200"/>
      <c r="DTY115" s="200"/>
      <c r="DTZ115" s="200"/>
      <c r="DUA115" s="200"/>
      <c r="DUB115" s="200"/>
      <c r="DUC115" s="200"/>
      <c r="DUD115" s="200"/>
      <c r="DUE115" s="200"/>
      <c r="DUF115" s="200"/>
      <c r="DUG115" s="200"/>
      <c r="DUH115" s="200"/>
      <c r="DUI115" s="200"/>
      <c r="DUJ115" s="200"/>
      <c r="DUK115" s="200"/>
      <c r="DUL115" s="200"/>
      <c r="DUM115" s="200"/>
      <c r="DUN115" s="200"/>
      <c r="DUO115" s="200"/>
      <c r="DUP115" s="200"/>
      <c r="DUQ115" s="200"/>
      <c r="DUR115" s="200"/>
      <c r="DUS115" s="200"/>
      <c r="DUT115" s="200"/>
      <c r="DUU115" s="200"/>
      <c r="DUV115" s="200"/>
      <c r="DUW115" s="200"/>
      <c r="DUX115" s="200"/>
      <c r="DUY115" s="200"/>
      <c r="DUZ115" s="200"/>
      <c r="DVA115" s="200"/>
      <c r="DVB115" s="200"/>
      <c r="DVC115" s="200"/>
      <c r="DVD115" s="200"/>
      <c r="DVE115" s="200"/>
      <c r="DVF115" s="200"/>
      <c r="DVG115" s="200"/>
      <c r="DVH115" s="200"/>
      <c r="DVI115" s="200"/>
      <c r="DVJ115" s="200"/>
      <c r="DVK115" s="200"/>
      <c r="DVL115" s="200"/>
      <c r="DVM115" s="200"/>
      <c r="DVN115" s="200"/>
      <c r="DVO115" s="200"/>
      <c r="DVP115" s="200"/>
      <c r="DVQ115" s="200"/>
      <c r="DVR115" s="200"/>
      <c r="DVS115" s="200"/>
      <c r="DVT115" s="200"/>
      <c r="DVU115" s="200"/>
      <c r="DVV115" s="200"/>
      <c r="DVW115" s="200"/>
      <c r="DVX115" s="200"/>
      <c r="DVY115" s="200"/>
      <c r="DVZ115" s="200"/>
      <c r="DWA115" s="200"/>
      <c r="DWB115" s="200"/>
      <c r="DWC115" s="200"/>
      <c r="DWD115" s="200"/>
      <c r="DWE115" s="200"/>
      <c r="DWF115" s="200"/>
      <c r="DWG115" s="200"/>
      <c r="DWH115" s="200"/>
      <c r="DWI115" s="200"/>
      <c r="DWJ115" s="200"/>
      <c r="DWK115" s="200"/>
      <c r="DWL115" s="200"/>
      <c r="DWM115" s="200"/>
      <c r="DWN115" s="200"/>
      <c r="DWO115" s="200"/>
      <c r="DWP115" s="200"/>
      <c r="DWQ115" s="200"/>
      <c r="DWR115" s="200"/>
      <c r="DWS115" s="200"/>
      <c r="DWT115" s="200"/>
      <c r="DWU115" s="200"/>
      <c r="DWV115" s="200"/>
      <c r="DWW115" s="200"/>
      <c r="DWX115" s="200"/>
      <c r="DWY115" s="200"/>
      <c r="DWZ115" s="200"/>
      <c r="DXA115" s="200"/>
      <c r="DXB115" s="200"/>
      <c r="DXC115" s="200"/>
      <c r="DXD115" s="200"/>
      <c r="DXE115" s="200"/>
      <c r="DXF115" s="200"/>
      <c r="DXG115" s="200"/>
      <c r="DXH115" s="200"/>
      <c r="DXI115" s="200"/>
      <c r="DXJ115" s="200"/>
      <c r="DXK115" s="200"/>
      <c r="DXL115" s="200"/>
      <c r="DXM115" s="200"/>
      <c r="DXN115" s="200"/>
      <c r="DXO115" s="200"/>
      <c r="DXP115" s="200"/>
      <c r="DXQ115" s="200"/>
      <c r="DXR115" s="200"/>
      <c r="DXS115" s="200"/>
      <c r="DXT115" s="200"/>
      <c r="DXU115" s="200"/>
      <c r="DXV115" s="200"/>
      <c r="DXW115" s="200"/>
      <c r="DXX115" s="200"/>
      <c r="DXY115" s="200"/>
      <c r="DXZ115" s="200"/>
      <c r="DYA115" s="200"/>
      <c r="DYB115" s="200"/>
      <c r="DYC115" s="200"/>
      <c r="DYD115" s="200"/>
      <c r="DYE115" s="200"/>
      <c r="DYF115" s="200"/>
      <c r="DYG115" s="200"/>
      <c r="DYH115" s="200"/>
      <c r="DYI115" s="200"/>
      <c r="DYJ115" s="200"/>
      <c r="DYK115" s="200"/>
      <c r="DYL115" s="200"/>
      <c r="DYM115" s="200"/>
      <c r="DYN115" s="200"/>
      <c r="DYO115" s="200"/>
      <c r="DYP115" s="200"/>
      <c r="DYQ115" s="200"/>
      <c r="DYR115" s="200"/>
      <c r="DYS115" s="200"/>
      <c r="DYT115" s="200"/>
      <c r="DYU115" s="200"/>
      <c r="DYV115" s="200"/>
      <c r="DYW115" s="200"/>
      <c r="DYX115" s="200"/>
      <c r="DYY115" s="200"/>
      <c r="DYZ115" s="200"/>
      <c r="DZA115" s="200"/>
      <c r="DZB115" s="200"/>
      <c r="DZC115" s="200"/>
      <c r="DZD115" s="200"/>
      <c r="DZE115" s="200"/>
      <c r="DZF115" s="200"/>
      <c r="DZG115" s="200"/>
      <c r="DZH115" s="200"/>
      <c r="DZI115" s="200"/>
      <c r="DZJ115" s="200"/>
      <c r="DZK115" s="200"/>
      <c r="DZL115" s="200"/>
      <c r="DZM115" s="200"/>
      <c r="DZN115" s="200"/>
      <c r="DZO115" s="200"/>
      <c r="DZP115" s="200"/>
      <c r="DZQ115" s="200"/>
      <c r="DZR115" s="200"/>
      <c r="DZS115" s="200"/>
      <c r="DZT115" s="200"/>
      <c r="DZU115" s="200"/>
      <c r="DZV115" s="200"/>
      <c r="DZW115" s="200"/>
      <c r="DZX115" s="200"/>
      <c r="DZY115" s="200"/>
      <c r="DZZ115" s="200"/>
      <c r="EAA115" s="200"/>
      <c r="EAB115" s="200"/>
      <c r="EAC115" s="200"/>
      <c r="EAD115" s="200"/>
      <c r="EAE115" s="200"/>
      <c r="EAF115" s="200"/>
      <c r="EAG115" s="200"/>
      <c r="EAH115" s="200"/>
      <c r="EAI115" s="200"/>
      <c r="EAJ115" s="200"/>
      <c r="EAK115" s="200"/>
      <c r="EAL115" s="200"/>
      <c r="EAM115" s="200"/>
      <c r="EAN115" s="200"/>
      <c r="EAO115" s="200"/>
      <c r="EAP115" s="200"/>
      <c r="EAQ115" s="200"/>
      <c r="EAR115" s="200"/>
      <c r="EAS115" s="200"/>
      <c r="EAT115" s="200"/>
      <c r="EAU115" s="200"/>
      <c r="EAV115" s="200"/>
      <c r="EAW115" s="200"/>
      <c r="EAX115" s="200"/>
      <c r="EAY115" s="200"/>
      <c r="EAZ115" s="200"/>
      <c r="EBA115" s="200"/>
      <c r="EBB115" s="200"/>
      <c r="EBC115" s="200"/>
      <c r="EBD115" s="200"/>
      <c r="EBE115" s="200"/>
      <c r="EBF115" s="200"/>
      <c r="EBG115" s="200"/>
      <c r="EBH115" s="200"/>
      <c r="EBI115" s="200"/>
      <c r="EBJ115" s="200"/>
      <c r="EBK115" s="200"/>
      <c r="EBL115" s="200"/>
      <c r="EBM115" s="200"/>
      <c r="EBN115" s="200"/>
      <c r="EBO115" s="200"/>
      <c r="EBP115" s="200"/>
      <c r="EBQ115" s="200"/>
      <c r="EBR115" s="200"/>
      <c r="EBS115" s="200"/>
      <c r="EBT115" s="200"/>
      <c r="EBU115" s="200"/>
      <c r="EBV115" s="200"/>
      <c r="EBW115" s="200"/>
      <c r="EBX115" s="200"/>
      <c r="EBY115" s="200"/>
      <c r="EBZ115" s="200"/>
      <c r="ECA115" s="200"/>
      <c r="ECB115" s="200"/>
      <c r="ECC115" s="200"/>
      <c r="ECD115" s="200"/>
      <c r="ECE115" s="200"/>
      <c r="ECF115" s="200"/>
      <c r="ECG115" s="200"/>
      <c r="ECH115" s="200"/>
      <c r="ECI115" s="200"/>
      <c r="ECJ115" s="200"/>
      <c r="ECK115" s="200"/>
      <c r="ECL115" s="200"/>
      <c r="ECM115" s="200"/>
      <c r="ECN115" s="200"/>
      <c r="ECO115" s="200"/>
      <c r="ECP115" s="200"/>
      <c r="ECQ115" s="200"/>
      <c r="ECR115" s="200"/>
      <c r="ECS115" s="200"/>
      <c r="ECT115" s="200"/>
      <c r="ECU115" s="200"/>
      <c r="ECV115" s="200"/>
      <c r="ECW115" s="200"/>
      <c r="ECX115" s="200"/>
      <c r="ECY115" s="200"/>
      <c r="ECZ115" s="200"/>
      <c r="EDA115" s="200"/>
      <c r="EDB115" s="200"/>
      <c r="EDC115" s="200"/>
      <c r="EDD115" s="200"/>
      <c r="EDE115" s="200"/>
      <c r="EDF115" s="200"/>
      <c r="EDG115" s="200"/>
      <c r="EDH115" s="200"/>
      <c r="EDI115" s="200"/>
      <c r="EDJ115" s="200"/>
      <c r="EDK115" s="200"/>
      <c r="EDL115" s="200"/>
      <c r="EDM115" s="200"/>
      <c r="EDN115" s="200"/>
      <c r="EDO115" s="200"/>
      <c r="EDP115" s="200"/>
      <c r="EDQ115" s="200"/>
      <c r="EDR115" s="200"/>
      <c r="EDS115" s="200"/>
      <c r="EDT115" s="200"/>
      <c r="EDU115" s="200"/>
      <c r="EDV115" s="200"/>
      <c r="EDW115" s="200"/>
      <c r="EDX115" s="200"/>
      <c r="EDY115" s="200"/>
      <c r="EDZ115" s="200"/>
      <c r="EEA115" s="200"/>
      <c r="EEB115" s="200"/>
      <c r="EEC115" s="200"/>
      <c r="EED115" s="200"/>
      <c r="EEE115" s="200"/>
      <c r="EEF115" s="200"/>
      <c r="EEG115" s="200"/>
      <c r="EEH115" s="200"/>
      <c r="EEI115" s="200"/>
      <c r="EEJ115" s="200"/>
      <c r="EEK115" s="200"/>
      <c r="EEL115" s="200"/>
      <c r="EEM115" s="200"/>
      <c r="EEN115" s="200"/>
      <c r="EEO115" s="200"/>
      <c r="EEP115" s="200"/>
      <c r="EEQ115" s="200"/>
      <c r="EER115" s="200"/>
      <c r="EES115" s="200"/>
      <c r="EET115" s="200"/>
      <c r="EEU115" s="200"/>
      <c r="EEV115" s="200"/>
      <c r="EEW115" s="200"/>
      <c r="EEX115" s="200"/>
      <c r="EEY115" s="200"/>
      <c r="EEZ115" s="200"/>
      <c r="EFA115" s="200"/>
      <c r="EFB115" s="200"/>
      <c r="EFC115" s="200"/>
      <c r="EFD115" s="200"/>
      <c r="EFE115" s="200"/>
      <c r="EFF115" s="200"/>
      <c r="EFG115" s="200"/>
      <c r="EFH115" s="200"/>
      <c r="EFI115" s="200"/>
      <c r="EFJ115" s="200"/>
      <c r="EFK115" s="200"/>
      <c r="EFL115" s="200"/>
      <c r="EFM115" s="200"/>
      <c r="EFN115" s="200"/>
      <c r="EFO115" s="200"/>
      <c r="EFP115" s="200"/>
      <c r="EFQ115" s="200"/>
      <c r="EFR115" s="200"/>
      <c r="EFS115" s="200"/>
      <c r="EFT115" s="200"/>
      <c r="EFU115" s="200"/>
      <c r="EFV115" s="200"/>
      <c r="EFW115" s="200"/>
      <c r="EFX115" s="200"/>
      <c r="EFY115" s="200"/>
      <c r="EFZ115" s="200"/>
      <c r="EGA115" s="200"/>
      <c r="EGB115" s="200"/>
      <c r="EGC115" s="200"/>
      <c r="EGD115" s="200"/>
      <c r="EGE115" s="200"/>
      <c r="EGF115" s="200"/>
      <c r="EGG115" s="200"/>
      <c r="EGH115" s="200"/>
      <c r="EGI115" s="200"/>
      <c r="EGJ115" s="200"/>
      <c r="EGK115" s="200"/>
      <c r="EGL115" s="200"/>
      <c r="EGM115" s="200"/>
      <c r="EGN115" s="200"/>
      <c r="EGO115" s="200"/>
      <c r="EGP115" s="200"/>
      <c r="EGQ115" s="200"/>
      <c r="EGR115" s="200"/>
      <c r="EGS115" s="200"/>
      <c r="EGT115" s="200"/>
      <c r="EGU115" s="200"/>
      <c r="EGV115" s="200"/>
      <c r="EGW115" s="200"/>
      <c r="EGX115" s="200"/>
      <c r="EGY115" s="200"/>
      <c r="EGZ115" s="200"/>
      <c r="EHA115" s="200"/>
      <c r="EHB115" s="200"/>
      <c r="EHC115" s="200"/>
      <c r="EHD115" s="200"/>
      <c r="EHE115" s="200"/>
      <c r="EHF115" s="200"/>
      <c r="EHG115" s="200"/>
      <c r="EHH115" s="200"/>
      <c r="EHI115" s="200"/>
      <c r="EHJ115" s="200"/>
      <c r="EHK115" s="200"/>
      <c r="EHL115" s="200"/>
      <c r="EHM115" s="200"/>
      <c r="EHN115" s="200"/>
      <c r="EHO115" s="200"/>
      <c r="EHP115" s="200"/>
      <c r="EHQ115" s="200"/>
      <c r="EHR115" s="200"/>
      <c r="EHS115" s="200"/>
      <c r="EHT115" s="200"/>
      <c r="EHU115" s="200"/>
      <c r="EHV115" s="200"/>
      <c r="EHW115" s="200"/>
      <c r="EHX115" s="200"/>
      <c r="EHY115" s="200"/>
      <c r="EHZ115" s="200"/>
      <c r="EIA115" s="200"/>
      <c r="EIB115" s="200"/>
      <c r="EIC115" s="200"/>
      <c r="EID115" s="200"/>
      <c r="EIE115" s="200"/>
      <c r="EIF115" s="200"/>
      <c r="EIG115" s="200"/>
      <c r="EIH115" s="200"/>
      <c r="EII115" s="200"/>
      <c r="EIJ115" s="200"/>
      <c r="EIK115" s="200"/>
      <c r="EIL115" s="200"/>
      <c r="EIM115" s="200"/>
      <c r="EIN115" s="200"/>
      <c r="EIO115" s="200"/>
      <c r="EIP115" s="200"/>
      <c r="EIQ115" s="200"/>
      <c r="EIR115" s="200"/>
      <c r="EIS115" s="200"/>
      <c r="EIT115" s="200"/>
      <c r="EIU115" s="200"/>
      <c r="EIV115" s="200"/>
      <c r="EIW115" s="200"/>
      <c r="EIX115" s="200"/>
      <c r="EIY115" s="200"/>
      <c r="EIZ115" s="200"/>
      <c r="EJA115" s="200"/>
      <c r="EJB115" s="200"/>
      <c r="EJC115" s="200"/>
      <c r="EJD115" s="200"/>
      <c r="EJE115" s="200"/>
      <c r="EJF115" s="200"/>
      <c r="EJG115" s="200"/>
      <c r="EJH115" s="200"/>
      <c r="EJI115" s="200"/>
      <c r="EJJ115" s="200"/>
      <c r="EJK115" s="200"/>
      <c r="EJL115" s="200"/>
      <c r="EJM115" s="200"/>
      <c r="EJN115" s="200"/>
      <c r="EJO115" s="200"/>
      <c r="EJP115" s="200"/>
      <c r="EJQ115" s="200"/>
      <c r="EJR115" s="200"/>
      <c r="EJS115" s="200"/>
      <c r="EJT115" s="200"/>
      <c r="EJU115" s="200"/>
      <c r="EJV115" s="200"/>
      <c r="EJW115" s="200"/>
      <c r="EJX115" s="200"/>
      <c r="EJY115" s="200"/>
      <c r="EJZ115" s="200"/>
      <c r="EKA115" s="200"/>
      <c r="EKB115" s="200"/>
      <c r="EKC115" s="200"/>
      <c r="EKD115" s="200"/>
      <c r="EKE115" s="200"/>
      <c r="EKF115" s="200"/>
      <c r="EKG115" s="200"/>
      <c r="EKH115" s="200"/>
      <c r="EKI115" s="200"/>
      <c r="EKJ115" s="200"/>
      <c r="EKK115" s="200"/>
      <c r="EKL115" s="200"/>
      <c r="EKM115" s="200"/>
      <c r="EKN115" s="200"/>
      <c r="EKO115" s="200"/>
      <c r="EKP115" s="200"/>
      <c r="EKQ115" s="200"/>
      <c r="EKR115" s="200"/>
      <c r="EKS115" s="200"/>
      <c r="EKT115" s="200"/>
      <c r="EKU115" s="200"/>
      <c r="EKV115" s="200"/>
      <c r="EKW115" s="200"/>
      <c r="EKX115" s="200"/>
      <c r="EKY115" s="200"/>
      <c r="EKZ115" s="200"/>
      <c r="ELA115" s="200"/>
      <c r="ELB115" s="200"/>
      <c r="ELC115" s="200"/>
      <c r="ELD115" s="200"/>
      <c r="ELE115" s="200"/>
      <c r="ELF115" s="200"/>
      <c r="ELG115" s="200"/>
      <c r="ELH115" s="200"/>
      <c r="ELI115" s="200"/>
      <c r="ELJ115" s="200"/>
      <c r="ELK115" s="200"/>
      <c r="ELL115" s="200"/>
      <c r="ELM115" s="200"/>
      <c r="ELN115" s="200"/>
      <c r="ELO115" s="200"/>
      <c r="ELP115" s="200"/>
      <c r="ELQ115" s="200"/>
      <c r="ELR115" s="200"/>
      <c r="ELS115" s="200"/>
      <c r="ELT115" s="200"/>
      <c r="ELU115" s="200"/>
      <c r="ELV115" s="200"/>
      <c r="ELW115" s="200"/>
      <c r="ELX115" s="200"/>
      <c r="ELY115" s="200"/>
      <c r="ELZ115" s="200"/>
      <c r="EMA115" s="200"/>
      <c r="EMB115" s="200"/>
      <c r="EMC115" s="200"/>
      <c r="EMD115" s="200"/>
      <c r="EME115" s="200"/>
      <c r="EMF115" s="200"/>
      <c r="EMG115" s="200"/>
      <c r="EMH115" s="200"/>
      <c r="EMI115" s="200"/>
      <c r="EMJ115" s="200"/>
      <c r="EMK115" s="200"/>
      <c r="EML115" s="200"/>
      <c r="EMM115" s="200"/>
      <c r="EMN115" s="200"/>
      <c r="EMO115" s="200"/>
      <c r="EMP115" s="200"/>
      <c r="EMQ115" s="200"/>
      <c r="EMR115" s="200"/>
      <c r="EMS115" s="200"/>
      <c r="EMT115" s="200"/>
      <c r="EMU115" s="200"/>
      <c r="EMV115" s="200"/>
      <c r="EMW115" s="200"/>
      <c r="EMX115" s="200"/>
      <c r="EMY115" s="200"/>
      <c r="EMZ115" s="200"/>
      <c r="ENA115" s="200"/>
      <c r="ENB115" s="200"/>
      <c r="ENC115" s="200"/>
      <c r="END115" s="200"/>
      <c r="ENE115" s="200"/>
      <c r="ENF115" s="200"/>
      <c r="ENG115" s="200"/>
      <c r="ENH115" s="200"/>
      <c r="ENI115" s="200"/>
      <c r="ENJ115" s="200"/>
      <c r="ENK115" s="200"/>
      <c r="ENL115" s="200"/>
      <c r="ENM115" s="200"/>
      <c r="ENN115" s="200"/>
      <c r="ENO115" s="200"/>
      <c r="ENP115" s="200"/>
      <c r="ENQ115" s="200"/>
      <c r="ENR115" s="200"/>
      <c r="ENS115" s="200"/>
      <c r="ENT115" s="200"/>
      <c r="ENU115" s="200"/>
      <c r="ENV115" s="200"/>
      <c r="ENW115" s="200"/>
      <c r="ENX115" s="200"/>
      <c r="ENY115" s="200"/>
      <c r="ENZ115" s="200"/>
      <c r="EOA115" s="200"/>
      <c r="EOB115" s="200"/>
      <c r="EOC115" s="200"/>
      <c r="EOD115" s="200"/>
      <c r="EOE115" s="200"/>
      <c r="EOF115" s="200"/>
      <c r="EOG115" s="200"/>
      <c r="EOH115" s="200"/>
      <c r="EOI115" s="200"/>
      <c r="EOJ115" s="200"/>
      <c r="EOK115" s="200"/>
      <c r="EOL115" s="200"/>
      <c r="EOM115" s="200"/>
      <c r="EON115" s="200"/>
      <c r="EOO115" s="200"/>
      <c r="EOP115" s="200"/>
      <c r="EOQ115" s="200"/>
      <c r="EOR115" s="200"/>
      <c r="EOS115" s="200"/>
      <c r="EOT115" s="200"/>
      <c r="EOU115" s="200"/>
      <c r="EOV115" s="200"/>
      <c r="EOW115" s="200"/>
      <c r="EOX115" s="200"/>
      <c r="EOY115" s="200"/>
      <c r="EOZ115" s="200"/>
      <c r="EPA115" s="200"/>
      <c r="EPB115" s="200"/>
      <c r="EPC115" s="200"/>
      <c r="EPD115" s="200"/>
      <c r="EPE115" s="200"/>
      <c r="EPF115" s="200"/>
      <c r="EPG115" s="200"/>
      <c r="EPH115" s="200"/>
      <c r="EPI115" s="200"/>
      <c r="EPJ115" s="200"/>
      <c r="EPK115" s="200"/>
      <c r="EPL115" s="200"/>
      <c r="EPM115" s="200"/>
      <c r="EPN115" s="200"/>
      <c r="EPO115" s="200"/>
      <c r="EPP115" s="200"/>
      <c r="EPQ115" s="200"/>
      <c r="EPR115" s="200"/>
      <c r="EPS115" s="200"/>
      <c r="EPT115" s="200"/>
      <c r="EPU115" s="200"/>
      <c r="EPV115" s="200"/>
      <c r="EPW115" s="200"/>
      <c r="EPX115" s="200"/>
      <c r="EPY115" s="200"/>
      <c r="EPZ115" s="200"/>
      <c r="EQA115" s="200"/>
      <c r="EQB115" s="200"/>
      <c r="EQC115" s="200"/>
      <c r="EQD115" s="200"/>
      <c r="EQE115" s="200"/>
      <c r="EQF115" s="200"/>
      <c r="EQG115" s="200"/>
      <c r="EQH115" s="200"/>
      <c r="EQI115" s="200"/>
      <c r="EQJ115" s="200"/>
      <c r="EQK115" s="200"/>
      <c r="EQL115" s="200"/>
      <c r="EQM115" s="200"/>
      <c r="EQN115" s="200"/>
      <c r="EQO115" s="200"/>
      <c r="EQP115" s="200"/>
      <c r="EQQ115" s="200"/>
      <c r="EQR115" s="200"/>
      <c r="EQS115" s="200"/>
      <c r="EQT115" s="200"/>
      <c r="EQU115" s="200"/>
      <c r="EQV115" s="200"/>
      <c r="EQW115" s="200"/>
      <c r="EQX115" s="200"/>
      <c r="EQY115" s="200"/>
      <c r="EQZ115" s="200"/>
      <c r="ERA115" s="200"/>
      <c r="ERB115" s="200"/>
      <c r="ERC115" s="200"/>
      <c r="ERD115" s="200"/>
      <c r="ERE115" s="200"/>
      <c r="ERF115" s="200"/>
      <c r="ERG115" s="200"/>
      <c r="ERH115" s="200"/>
      <c r="ERI115" s="200"/>
      <c r="ERJ115" s="200"/>
      <c r="ERK115" s="200"/>
      <c r="ERL115" s="200"/>
      <c r="ERM115" s="200"/>
      <c r="ERN115" s="200"/>
      <c r="ERO115" s="200"/>
      <c r="ERP115" s="200"/>
      <c r="ERQ115" s="200"/>
      <c r="ERR115" s="200"/>
      <c r="ERS115" s="200"/>
      <c r="ERT115" s="200"/>
      <c r="ERU115" s="200"/>
      <c r="ERV115" s="200"/>
      <c r="ERW115" s="200"/>
      <c r="ERX115" s="200"/>
      <c r="ERY115" s="200"/>
      <c r="ERZ115" s="200"/>
      <c r="ESA115" s="200"/>
      <c r="ESB115" s="200"/>
      <c r="ESC115" s="200"/>
      <c r="ESD115" s="200"/>
      <c r="ESE115" s="200"/>
      <c r="ESF115" s="200"/>
      <c r="ESG115" s="200"/>
      <c r="ESH115" s="200"/>
      <c r="ESI115" s="200"/>
      <c r="ESJ115" s="200"/>
      <c r="ESK115" s="200"/>
      <c r="ESL115" s="200"/>
      <c r="ESM115" s="200"/>
      <c r="ESN115" s="200"/>
      <c r="ESO115" s="200"/>
      <c r="ESP115" s="200"/>
      <c r="ESQ115" s="200"/>
      <c r="ESR115" s="200"/>
      <c r="ESS115" s="200"/>
      <c r="EST115" s="200"/>
      <c r="ESU115" s="200"/>
      <c r="ESV115" s="200"/>
      <c r="ESW115" s="200"/>
      <c r="ESX115" s="200"/>
      <c r="ESY115" s="200"/>
      <c r="ESZ115" s="200"/>
      <c r="ETA115" s="200"/>
      <c r="ETB115" s="200"/>
      <c r="ETC115" s="200"/>
      <c r="ETD115" s="200"/>
      <c r="ETE115" s="200"/>
      <c r="ETF115" s="200"/>
      <c r="ETG115" s="200"/>
      <c r="ETH115" s="200"/>
      <c r="ETI115" s="200"/>
      <c r="ETJ115" s="200"/>
      <c r="ETK115" s="200"/>
      <c r="ETL115" s="200"/>
      <c r="ETM115" s="200"/>
      <c r="ETN115" s="200"/>
      <c r="ETO115" s="200"/>
      <c r="ETP115" s="200"/>
      <c r="ETQ115" s="200"/>
      <c r="ETR115" s="200"/>
      <c r="ETS115" s="200"/>
      <c r="ETT115" s="200"/>
      <c r="ETU115" s="200"/>
      <c r="ETV115" s="200"/>
      <c r="ETW115" s="200"/>
      <c r="ETX115" s="200"/>
      <c r="ETY115" s="200"/>
      <c r="ETZ115" s="200"/>
      <c r="EUA115" s="200"/>
      <c r="EUB115" s="200"/>
      <c r="EUC115" s="200"/>
      <c r="EUD115" s="200"/>
      <c r="EUE115" s="200"/>
      <c r="EUF115" s="200"/>
      <c r="EUG115" s="200"/>
      <c r="EUH115" s="200"/>
      <c r="EUI115" s="200"/>
      <c r="EUJ115" s="200"/>
      <c r="EUK115" s="200"/>
      <c r="EUL115" s="200"/>
      <c r="EUM115" s="200"/>
      <c r="EUN115" s="200"/>
      <c r="EUO115" s="200"/>
      <c r="EUP115" s="200"/>
      <c r="EUQ115" s="200"/>
      <c r="EUR115" s="200"/>
      <c r="EUS115" s="200"/>
      <c r="EUT115" s="200"/>
      <c r="EUU115" s="200"/>
      <c r="EUV115" s="200"/>
      <c r="EUW115" s="200"/>
      <c r="EUX115" s="200"/>
      <c r="EUY115" s="200"/>
      <c r="EUZ115" s="200"/>
      <c r="EVA115" s="200"/>
      <c r="EVB115" s="200"/>
      <c r="EVC115" s="200"/>
      <c r="EVD115" s="200"/>
      <c r="EVE115" s="200"/>
      <c r="EVF115" s="200"/>
      <c r="EVG115" s="200"/>
      <c r="EVH115" s="200"/>
      <c r="EVI115" s="200"/>
      <c r="EVJ115" s="200"/>
      <c r="EVK115" s="200"/>
      <c r="EVL115" s="200"/>
      <c r="EVM115" s="200"/>
      <c r="EVN115" s="200"/>
      <c r="EVO115" s="200"/>
      <c r="EVP115" s="200"/>
      <c r="EVQ115" s="200"/>
      <c r="EVR115" s="200"/>
      <c r="EVS115" s="200"/>
      <c r="EVT115" s="200"/>
      <c r="EVU115" s="200"/>
      <c r="EVV115" s="200"/>
      <c r="EVW115" s="200"/>
      <c r="EVX115" s="200"/>
      <c r="EVY115" s="200"/>
      <c r="EVZ115" s="200"/>
      <c r="EWA115" s="200"/>
      <c r="EWB115" s="200"/>
      <c r="EWC115" s="200"/>
      <c r="EWD115" s="200"/>
      <c r="EWE115" s="200"/>
      <c r="EWF115" s="200"/>
      <c r="EWG115" s="200"/>
      <c r="EWH115" s="200"/>
      <c r="EWI115" s="200"/>
      <c r="EWJ115" s="200"/>
      <c r="EWK115" s="200"/>
      <c r="EWL115" s="200"/>
      <c r="EWM115" s="200"/>
      <c r="EWN115" s="200"/>
      <c r="EWO115" s="200"/>
      <c r="EWP115" s="200"/>
      <c r="EWQ115" s="200"/>
      <c r="EWR115" s="200"/>
      <c r="EWS115" s="200"/>
      <c r="EWT115" s="200"/>
      <c r="EWU115" s="200"/>
      <c r="EWV115" s="200"/>
      <c r="EWW115" s="200"/>
      <c r="EWX115" s="200"/>
      <c r="EWY115" s="200"/>
      <c r="EWZ115" s="200"/>
      <c r="EXA115" s="200"/>
      <c r="EXB115" s="200"/>
      <c r="EXC115" s="200"/>
      <c r="EXD115" s="200"/>
      <c r="EXE115" s="200"/>
      <c r="EXF115" s="200"/>
      <c r="EXG115" s="200"/>
      <c r="EXH115" s="200"/>
      <c r="EXI115" s="200"/>
      <c r="EXJ115" s="200"/>
      <c r="EXK115" s="200"/>
      <c r="EXL115" s="200"/>
      <c r="EXM115" s="200"/>
      <c r="EXN115" s="200"/>
      <c r="EXO115" s="200"/>
      <c r="EXP115" s="200"/>
      <c r="EXQ115" s="200"/>
      <c r="EXR115" s="200"/>
      <c r="EXS115" s="200"/>
      <c r="EXT115" s="200"/>
      <c r="EXU115" s="200"/>
      <c r="EXV115" s="200"/>
      <c r="EXW115" s="200"/>
      <c r="EXX115" s="200"/>
      <c r="EXY115" s="200"/>
      <c r="EXZ115" s="200"/>
      <c r="EYA115" s="200"/>
      <c r="EYB115" s="200"/>
      <c r="EYC115" s="200"/>
      <c r="EYD115" s="200"/>
      <c r="EYE115" s="200"/>
      <c r="EYF115" s="200"/>
      <c r="EYG115" s="200"/>
      <c r="EYH115" s="200"/>
      <c r="EYI115" s="200"/>
      <c r="EYJ115" s="200"/>
      <c r="EYK115" s="200"/>
      <c r="EYL115" s="200"/>
      <c r="EYM115" s="200"/>
      <c r="EYN115" s="200"/>
      <c r="EYO115" s="200"/>
      <c r="EYP115" s="200"/>
      <c r="EYQ115" s="200"/>
      <c r="EYR115" s="200"/>
      <c r="EYS115" s="200"/>
      <c r="EYT115" s="200"/>
      <c r="EYU115" s="200"/>
      <c r="EYV115" s="200"/>
      <c r="EYW115" s="200"/>
      <c r="EYX115" s="200"/>
      <c r="EYY115" s="200"/>
      <c r="EYZ115" s="200"/>
      <c r="EZA115" s="200"/>
      <c r="EZB115" s="200"/>
      <c r="EZC115" s="200"/>
      <c r="EZD115" s="200"/>
      <c r="EZE115" s="200"/>
      <c r="EZF115" s="200"/>
      <c r="EZG115" s="200"/>
      <c r="EZH115" s="200"/>
      <c r="EZI115" s="200"/>
      <c r="EZJ115" s="200"/>
      <c r="EZK115" s="200"/>
      <c r="EZL115" s="200"/>
      <c r="EZM115" s="200"/>
      <c r="EZN115" s="200"/>
      <c r="EZO115" s="200"/>
      <c r="EZP115" s="200"/>
      <c r="EZQ115" s="200"/>
      <c r="EZR115" s="200"/>
      <c r="EZS115" s="200"/>
      <c r="EZT115" s="200"/>
      <c r="EZU115" s="200"/>
      <c r="EZV115" s="200"/>
      <c r="EZW115" s="200"/>
      <c r="EZX115" s="200"/>
      <c r="EZY115" s="200"/>
      <c r="EZZ115" s="200"/>
      <c r="FAA115" s="200"/>
      <c r="FAB115" s="200"/>
      <c r="FAC115" s="200"/>
      <c r="FAD115" s="200"/>
      <c r="FAE115" s="200"/>
      <c r="FAF115" s="200"/>
      <c r="FAG115" s="200"/>
      <c r="FAH115" s="200"/>
      <c r="FAI115" s="200"/>
      <c r="FAJ115" s="200"/>
      <c r="FAK115" s="200"/>
      <c r="FAL115" s="200"/>
      <c r="FAM115" s="200"/>
      <c r="FAN115" s="200"/>
      <c r="FAO115" s="200"/>
      <c r="FAP115" s="200"/>
      <c r="FAQ115" s="200"/>
      <c r="FAR115" s="200"/>
      <c r="FAS115" s="200"/>
      <c r="FAT115" s="200"/>
      <c r="FAU115" s="200"/>
      <c r="FAV115" s="200"/>
      <c r="FAW115" s="200"/>
      <c r="FAX115" s="200"/>
      <c r="FAY115" s="200"/>
      <c r="FAZ115" s="200"/>
      <c r="FBA115" s="200"/>
      <c r="FBB115" s="200"/>
      <c r="FBC115" s="200"/>
      <c r="FBD115" s="200"/>
      <c r="FBE115" s="200"/>
      <c r="FBF115" s="200"/>
      <c r="FBG115" s="200"/>
      <c r="FBH115" s="200"/>
      <c r="FBI115" s="200"/>
      <c r="FBJ115" s="200"/>
      <c r="FBK115" s="200"/>
      <c r="FBL115" s="200"/>
      <c r="FBM115" s="200"/>
      <c r="FBN115" s="200"/>
      <c r="FBO115" s="200"/>
      <c r="FBP115" s="200"/>
      <c r="FBQ115" s="200"/>
      <c r="FBR115" s="200"/>
      <c r="FBS115" s="200"/>
      <c r="FBT115" s="200"/>
      <c r="FBU115" s="200"/>
      <c r="FBV115" s="200"/>
      <c r="FBW115" s="200"/>
      <c r="FBX115" s="200"/>
      <c r="FBY115" s="200"/>
      <c r="FBZ115" s="200"/>
      <c r="FCA115" s="200"/>
      <c r="FCB115" s="200"/>
      <c r="FCC115" s="200"/>
      <c r="FCD115" s="200"/>
      <c r="FCE115" s="200"/>
      <c r="FCF115" s="200"/>
      <c r="FCG115" s="200"/>
      <c r="FCH115" s="200"/>
      <c r="FCI115" s="200"/>
      <c r="FCJ115" s="200"/>
      <c r="FCK115" s="200"/>
      <c r="FCL115" s="200"/>
      <c r="FCM115" s="200"/>
      <c r="FCN115" s="200"/>
      <c r="FCO115" s="200"/>
      <c r="FCP115" s="200"/>
      <c r="FCQ115" s="200"/>
      <c r="FCR115" s="200"/>
      <c r="FCS115" s="200"/>
      <c r="FCT115" s="200"/>
      <c r="FCU115" s="200"/>
      <c r="FCV115" s="200"/>
      <c r="FCW115" s="200"/>
      <c r="FCX115" s="200"/>
      <c r="FCY115" s="200"/>
      <c r="FCZ115" s="200"/>
      <c r="FDA115" s="200"/>
      <c r="FDB115" s="200"/>
      <c r="FDC115" s="200"/>
      <c r="FDD115" s="200"/>
      <c r="FDE115" s="200"/>
      <c r="FDF115" s="200"/>
      <c r="FDG115" s="200"/>
      <c r="FDH115" s="200"/>
      <c r="FDI115" s="200"/>
      <c r="FDJ115" s="200"/>
      <c r="FDK115" s="200"/>
      <c r="FDL115" s="200"/>
      <c r="FDM115" s="200"/>
      <c r="FDN115" s="200"/>
      <c r="FDO115" s="200"/>
      <c r="FDP115" s="200"/>
      <c r="FDQ115" s="200"/>
      <c r="FDR115" s="200"/>
      <c r="FDS115" s="200"/>
      <c r="FDT115" s="200"/>
      <c r="FDU115" s="200"/>
      <c r="FDV115" s="200"/>
      <c r="FDW115" s="200"/>
      <c r="FDX115" s="200"/>
      <c r="FDY115" s="200"/>
      <c r="FDZ115" s="200"/>
      <c r="FEA115" s="200"/>
      <c r="FEB115" s="200"/>
      <c r="FEC115" s="200"/>
      <c r="FED115" s="200"/>
      <c r="FEE115" s="200"/>
      <c r="FEF115" s="200"/>
      <c r="FEG115" s="200"/>
      <c r="FEH115" s="200"/>
      <c r="FEI115" s="200"/>
      <c r="FEJ115" s="200"/>
      <c r="FEK115" s="200"/>
      <c r="FEL115" s="200"/>
      <c r="FEM115" s="200"/>
      <c r="FEN115" s="200"/>
      <c r="FEO115" s="200"/>
      <c r="FEP115" s="200"/>
      <c r="FEQ115" s="200"/>
      <c r="FER115" s="200"/>
      <c r="FES115" s="200"/>
      <c r="FET115" s="200"/>
      <c r="FEU115" s="200"/>
      <c r="FEV115" s="200"/>
      <c r="FEW115" s="200"/>
      <c r="FEX115" s="200"/>
      <c r="FEY115" s="200"/>
      <c r="FEZ115" s="200"/>
      <c r="FFA115" s="200"/>
      <c r="FFB115" s="200"/>
      <c r="FFC115" s="200"/>
      <c r="FFD115" s="200"/>
      <c r="FFE115" s="200"/>
      <c r="FFF115" s="200"/>
      <c r="FFG115" s="200"/>
      <c r="FFH115" s="200"/>
      <c r="FFI115" s="200"/>
      <c r="FFJ115" s="200"/>
      <c r="FFK115" s="200"/>
      <c r="FFL115" s="200"/>
      <c r="FFM115" s="200"/>
      <c r="FFN115" s="200"/>
      <c r="FFO115" s="200"/>
      <c r="FFP115" s="200"/>
      <c r="FFQ115" s="200"/>
      <c r="FFR115" s="200"/>
      <c r="FFS115" s="200"/>
      <c r="FFT115" s="200"/>
      <c r="FFU115" s="200"/>
      <c r="FFV115" s="200"/>
      <c r="FFW115" s="200"/>
      <c r="FFX115" s="200"/>
      <c r="FFY115" s="200"/>
      <c r="FFZ115" s="200"/>
      <c r="FGA115" s="200"/>
      <c r="FGB115" s="200"/>
      <c r="FGC115" s="200"/>
      <c r="FGD115" s="200"/>
      <c r="FGE115" s="200"/>
      <c r="FGF115" s="200"/>
      <c r="FGG115" s="200"/>
      <c r="FGH115" s="200"/>
      <c r="FGI115" s="200"/>
      <c r="FGJ115" s="200"/>
      <c r="FGK115" s="200"/>
      <c r="FGL115" s="200"/>
      <c r="FGM115" s="200"/>
      <c r="FGN115" s="200"/>
      <c r="FGO115" s="200"/>
      <c r="FGP115" s="200"/>
      <c r="FGQ115" s="200"/>
      <c r="FGR115" s="200"/>
      <c r="FGS115" s="200"/>
      <c r="FGT115" s="200"/>
      <c r="FGU115" s="200"/>
      <c r="FGV115" s="200"/>
      <c r="FGW115" s="200"/>
      <c r="FGX115" s="200"/>
      <c r="FGY115" s="200"/>
      <c r="FGZ115" s="200"/>
      <c r="FHA115" s="200"/>
      <c r="FHB115" s="200"/>
      <c r="FHC115" s="200"/>
      <c r="FHD115" s="200"/>
      <c r="FHE115" s="200"/>
      <c r="FHF115" s="200"/>
      <c r="FHG115" s="200"/>
      <c r="FHH115" s="200"/>
      <c r="FHI115" s="200"/>
      <c r="FHJ115" s="200"/>
      <c r="FHK115" s="200"/>
      <c r="FHL115" s="200"/>
      <c r="FHM115" s="200"/>
      <c r="FHN115" s="200"/>
      <c r="FHO115" s="200"/>
      <c r="FHP115" s="200"/>
      <c r="FHQ115" s="200"/>
      <c r="FHR115" s="200"/>
      <c r="FHS115" s="200"/>
      <c r="FHT115" s="200"/>
      <c r="FHU115" s="200"/>
      <c r="FHV115" s="200"/>
      <c r="FHW115" s="200"/>
      <c r="FHX115" s="200"/>
      <c r="FHY115" s="200"/>
      <c r="FHZ115" s="200"/>
      <c r="FIA115" s="200"/>
      <c r="FIB115" s="200"/>
      <c r="FIC115" s="200"/>
      <c r="FID115" s="200"/>
      <c r="FIE115" s="200"/>
      <c r="FIF115" s="200"/>
      <c r="FIG115" s="200"/>
      <c r="FIH115" s="200"/>
      <c r="FII115" s="200"/>
      <c r="FIJ115" s="200"/>
      <c r="FIK115" s="200"/>
      <c r="FIL115" s="200"/>
      <c r="FIM115" s="200"/>
      <c r="FIN115" s="200"/>
      <c r="FIO115" s="200"/>
      <c r="FIP115" s="200"/>
      <c r="FIQ115" s="200"/>
      <c r="FIR115" s="200"/>
      <c r="FIS115" s="200"/>
      <c r="FIT115" s="200"/>
      <c r="FIU115" s="200"/>
      <c r="FIV115" s="200"/>
      <c r="FIW115" s="200"/>
      <c r="FIX115" s="200"/>
      <c r="FIY115" s="200"/>
      <c r="FIZ115" s="200"/>
      <c r="FJA115" s="200"/>
      <c r="FJB115" s="200"/>
      <c r="FJC115" s="200"/>
      <c r="FJD115" s="200"/>
      <c r="FJE115" s="200"/>
      <c r="FJF115" s="200"/>
      <c r="FJG115" s="200"/>
      <c r="FJH115" s="200"/>
      <c r="FJI115" s="200"/>
      <c r="FJJ115" s="200"/>
      <c r="FJK115" s="200"/>
      <c r="FJL115" s="200"/>
      <c r="FJM115" s="200"/>
      <c r="FJN115" s="200"/>
      <c r="FJO115" s="200"/>
      <c r="FJP115" s="200"/>
      <c r="FJQ115" s="200"/>
      <c r="FJR115" s="200"/>
      <c r="FJS115" s="200"/>
      <c r="FJT115" s="200"/>
      <c r="FJU115" s="200"/>
      <c r="FJV115" s="200"/>
      <c r="FJW115" s="200"/>
      <c r="FJX115" s="200"/>
      <c r="FJY115" s="200"/>
      <c r="FJZ115" s="200"/>
      <c r="FKA115" s="200"/>
      <c r="FKB115" s="200"/>
      <c r="FKC115" s="200"/>
      <c r="FKD115" s="200"/>
      <c r="FKE115" s="200"/>
      <c r="FKF115" s="200"/>
      <c r="FKG115" s="200"/>
      <c r="FKH115" s="200"/>
      <c r="FKI115" s="200"/>
      <c r="FKJ115" s="200"/>
      <c r="FKK115" s="200"/>
      <c r="FKL115" s="200"/>
      <c r="FKM115" s="200"/>
      <c r="FKN115" s="200"/>
      <c r="FKO115" s="200"/>
      <c r="FKP115" s="200"/>
      <c r="FKQ115" s="200"/>
      <c r="FKR115" s="200"/>
      <c r="FKS115" s="200"/>
      <c r="FKT115" s="200"/>
      <c r="FKU115" s="200"/>
      <c r="FKV115" s="200"/>
      <c r="FKW115" s="200"/>
      <c r="FKX115" s="200"/>
      <c r="FKY115" s="200"/>
      <c r="FKZ115" s="200"/>
      <c r="FLA115" s="200"/>
      <c r="FLB115" s="200"/>
      <c r="FLC115" s="200"/>
      <c r="FLD115" s="200"/>
      <c r="FLE115" s="200"/>
      <c r="FLF115" s="200"/>
      <c r="FLG115" s="200"/>
      <c r="FLH115" s="200"/>
      <c r="FLI115" s="200"/>
      <c r="FLJ115" s="200"/>
      <c r="FLK115" s="200"/>
      <c r="FLL115" s="200"/>
      <c r="FLM115" s="200"/>
      <c r="FLN115" s="200"/>
      <c r="FLO115" s="200"/>
      <c r="FLP115" s="200"/>
      <c r="FLQ115" s="200"/>
      <c r="FLR115" s="200"/>
      <c r="FLS115" s="200"/>
      <c r="FLT115" s="200"/>
      <c r="FLU115" s="200"/>
      <c r="FLV115" s="200"/>
      <c r="FLW115" s="200"/>
      <c r="FLX115" s="200"/>
      <c r="FLY115" s="200"/>
      <c r="FLZ115" s="200"/>
      <c r="FMA115" s="200"/>
      <c r="FMB115" s="200"/>
      <c r="FMC115" s="200"/>
      <c r="FMD115" s="200"/>
      <c r="FME115" s="200"/>
      <c r="FMF115" s="200"/>
      <c r="FMG115" s="200"/>
      <c r="FMH115" s="200"/>
      <c r="FMI115" s="200"/>
      <c r="FMJ115" s="200"/>
      <c r="FMK115" s="200"/>
      <c r="FML115" s="200"/>
      <c r="FMM115" s="200"/>
      <c r="FMN115" s="200"/>
      <c r="FMO115" s="200"/>
      <c r="FMP115" s="200"/>
      <c r="FMQ115" s="200"/>
      <c r="FMR115" s="200"/>
      <c r="FMS115" s="200"/>
      <c r="FMT115" s="200"/>
      <c r="FMU115" s="200"/>
      <c r="FMV115" s="200"/>
      <c r="FMW115" s="200"/>
      <c r="FMX115" s="200"/>
      <c r="FMY115" s="200"/>
      <c r="FMZ115" s="200"/>
      <c r="FNA115" s="200"/>
      <c r="FNB115" s="200"/>
      <c r="FNC115" s="200"/>
      <c r="FND115" s="200"/>
      <c r="FNE115" s="200"/>
      <c r="FNF115" s="200"/>
      <c r="FNG115" s="200"/>
      <c r="FNH115" s="200"/>
      <c r="FNI115" s="200"/>
      <c r="FNJ115" s="200"/>
      <c r="FNK115" s="200"/>
      <c r="FNL115" s="200"/>
      <c r="FNM115" s="200"/>
      <c r="FNN115" s="200"/>
      <c r="FNO115" s="200"/>
      <c r="FNP115" s="200"/>
      <c r="FNQ115" s="200"/>
      <c r="FNR115" s="200"/>
      <c r="FNS115" s="200"/>
      <c r="FNT115" s="200"/>
      <c r="FNU115" s="200"/>
      <c r="FNV115" s="200"/>
      <c r="FNW115" s="200"/>
      <c r="FNX115" s="200"/>
      <c r="FNY115" s="200"/>
      <c r="FNZ115" s="200"/>
      <c r="FOA115" s="200"/>
      <c r="FOB115" s="200"/>
      <c r="FOC115" s="200"/>
      <c r="FOD115" s="200"/>
      <c r="FOE115" s="200"/>
      <c r="FOF115" s="200"/>
      <c r="FOG115" s="200"/>
      <c r="FOH115" s="200"/>
      <c r="FOI115" s="200"/>
      <c r="FOJ115" s="200"/>
      <c r="FOK115" s="200"/>
      <c r="FOL115" s="200"/>
      <c r="FOM115" s="200"/>
      <c r="FON115" s="200"/>
      <c r="FOO115" s="200"/>
      <c r="FOP115" s="200"/>
      <c r="FOQ115" s="200"/>
      <c r="FOR115" s="200"/>
      <c r="FOS115" s="200"/>
      <c r="FOT115" s="200"/>
      <c r="FOU115" s="200"/>
      <c r="FOV115" s="200"/>
      <c r="FOW115" s="200"/>
      <c r="FOX115" s="200"/>
      <c r="FOY115" s="200"/>
      <c r="FOZ115" s="200"/>
      <c r="FPA115" s="200"/>
      <c r="FPB115" s="200"/>
      <c r="FPC115" s="200"/>
      <c r="FPD115" s="200"/>
      <c r="FPE115" s="200"/>
      <c r="FPF115" s="200"/>
      <c r="FPG115" s="200"/>
      <c r="FPH115" s="200"/>
      <c r="FPI115" s="200"/>
      <c r="FPJ115" s="200"/>
      <c r="FPK115" s="200"/>
      <c r="FPL115" s="200"/>
      <c r="FPM115" s="200"/>
      <c r="FPN115" s="200"/>
      <c r="FPO115" s="200"/>
      <c r="FPP115" s="200"/>
      <c r="FPQ115" s="200"/>
      <c r="FPR115" s="200"/>
      <c r="FPS115" s="200"/>
      <c r="FPT115" s="200"/>
      <c r="FPU115" s="200"/>
      <c r="FPV115" s="200"/>
      <c r="FPW115" s="200"/>
      <c r="FPX115" s="200"/>
      <c r="FPY115" s="200"/>
      <c r="FPZ115" s="200"/>
      <c r="FQA115" s="200"/>
      <c r="FQB115" s="200"/>
      <c r="FQC115" s="200"/>
      <c r="FQD115" s="200"/>
      <c r="FQE115" s="200"/>
      <c r="FQF115" s="200"/>
      <c r="FQG115" s="200"/>
      <c r="FQH115" s="200"/>
      <c r="FQI115" s="200"/>
      <c r="FQJ115" s="200"/>
      <c r="FQK115" s="200"/>
      <c r="FQL115" s="200"/>
      <c r="FQM115" s="200"/>
      <c r="FQN115" s="200"/>
      <c r="FQO115" s="200"/>
      <c r="FQP115" s="200"/>
      <c r="FQQ115" s="200"/>
      <c r="FQR115" s="200"/>
      <c r="FQS115" s="200"/>
      <c r="FQT115" s="200"/>
      <c r="FQU115" s="200"/>
      <c r="FQV115" s="200"/>
      <c r="FQW115" s="200"/>
      <c r="FQX115" s="200"/>
      <c r="FQY115" s="200"/>
      <c r="FQZ115" s="200"/>
      <c r="FRA115" s="200"/>
      <c r="FRB115" s="200"/>
      <c r="FRC115" s="200"/>
      <c r="FRD115" s="200"/>
      <c r="FRE115" s="200"/>
      <c r="FRF115" s="200"/>
      <c r="FRG115" s="200"/>
      <c r="FRH115" s="200"/>
      <c r="FRI115" s="200"/>
      <c r="FRJ115" s="200"/>
      <c r="FRK115" s="200"/>
      <c r="FRL115" s="200"/>
      <c r="FRM115" s="200"/>
      <c r="FRN115" s="200"/>
      <c r="FRO115" s="200"/>
      <c r="FRP115" s="200"/>
      <c r="FRQ115" s="200"/>
      <c r="FRR115" s="200"/>
      <c r="FRS115" s="200"/>
      <c r="FRT115" s="200"/>
      <c r="FRU115" s="200"/>
      <c r="FRV115" s="200"/>
      <c r="FRW115" s="200"/>
      <c r="FRX115" s="200"/>
      <c r="FRY115" s="200"/>
      <c r="FRZ115" s="200"/>
      <c r="FSA115" s="200"/>
      <c r="FSB115" s="200"/>
      <c r="FSC115" s="200"/>
      <c r="FSD115" s="200"/>
      <c r="FSE115" s="200"/>
      <c r="FSF115" s="200"/>
      <c r="FSG115" s="200"/>
      <c r="FSH115" s="200"/>
      <c r="FSI115" s="200"/>
      <c r="FSJ115" s="200"/>
      <c r="FSK115" s="200"/>
      <c r="FSL115" s="200"/>
      <c r="FSM115" s="200"/>
      <c r="FSN115" s="200"/>
      <c r="FSO115" s="200"/>
      <c r="FSP115" s="200"/>
      <c r="FSQ115" s="200"/>
      <c r="FSR115" s="200"/>
      <c r="FSS115" s="200"/>
      <c r="FST115" s="200"/>
      <c r="FSU115" s="200"/>
      <c r="FSV115" s="200"/>
      <c r="FSW115" s="200"/>
      <c r="FSX115" s="200"/>
      <c r="FSY115" s="200"/>
      <c r="FSZ115" s="200"/>
      <c r="FTA115" s="200"/>
      <c r="FTB115" s="200"/>
      <c r="FTC115" s="200"/>
      <c r="FTD115" s="200"/>
      <c r="FTE115" s="200"/>
      <c r="FTF115" s="200"/>
      <c r="FTG115" s="200"/>
      <c r="FTH115" s="200"/>
      <c r="FTI115" s="200"/>
      <c r="FTJ115" s="200"/>
      <c r="FTK115" s="200"/>
      <c r="FTL115" s="200"/>
      <c r="FTM115" s="200"/>
      <c r="FTN115" s="200"/>
      <c r="FTO115" s="200"/>
      <c r="FTP115" s="200"/>
      <c r="FTQ115" s="200"/>
      <c r="FTR115" s="200"/>
      <c r="FTS115" s="200"/>
      <c r="FTT115" s="200"/>
      <c r="FTU115" s="200"/>
      <c r="FTV115" s="200"/>
      <c r="FTW115" s="200"/>
      <c r="FTX115" s="200"/>
      <c r="FTY115" s="200"/>
      <c r="FTZ115" s="200"/>
      <c r="FUA115" s="200"/>
      <c r="FUB115" s="200"/>
      <c r="FUC115" s="200"/>
      <c r="FUD115" s="200"/>
      <c r="FUE115" s="200"/>
      <c r="FUF115" s="200"/>
      <c r="FUG115" s="200"/>
      <c r="FUH115" s="200"/>
      <c r="FUI115" s="200"/>
      <c r="FUJ115" s="200"/>
      <c r="FUK115" s="200"/>
      <c r="FUL115" s="200"/>
      <c r="FUM115" s="200"/>
      <c r="FUN115" s="200"/>
      <c r="FUO115" s="200"/>
      <c r="FUP115" s="200"/>
      <c r="FUQ115" s="200"/>
      <c r="FUR115" s="200"/>
      <c r="FUS115" s="200"/>
      <c r="FUT115" s="200"/>
      <c r="FUU115" s="200"/>
      <c r="FUV115" s="200"/>
      <c r="FUW115" s="200"/>
      <c r="FUX115" s="200"/>
      <c r="FUY115" s="200"/>
      <c r="FUZ115" s="200"/>
      <c r="FVA115" s="200"/>
      <c r="FVB115" s="200"/>
      <c r="FVC115" s="200"/>
      <c r="FVD115" s="200"/>
      <c r="FVE115" s="200"/>
      <c r="FVF115" s="200"/>
      <c r="FVG115" s="200"/>
      <c r="FVH115" s="200"/>
      <c r="FVI115" s="200"/>
      <c r="FVJ115" s="200"/>
      <c r="FVK115" s="200"/>
      <c r="FVL115" s="200"/>
      <c r="FVM115" s="200"/>
      <c r="FVN115" s="200"/>
      <c r="FVO115" s="200"/>
      <c r="FVP115" s="200"/>
      <c r="FVQ115" s="200"/>
      <c r="FVR115" s="200"/>
      <c r="FVS115" s="200"/>
      <c r="FVT115" s="200"/>
      <c r="FVU115" s="200"/>
      <c r="FVV115" s="200"/>
      <c r="FVW115" s="200"/>
      <c r="FVX115" s="200"/>
      <c r="FVY115" s="200"/>
      <c r="FVZ115" s="200"/>
      <c r="FWA115" s="200"/>
      <c r="FWB115" s="200"/>
      <c r="FWC115" s="200"/>
      <c r="FWD115" s="200"/>
      <c r="FWE115" s="200"/>
      <c r="FWF115" s="200"/>
      <c r="FWG115" s="200"/>
      <c r="FWH115" s="200"/>
      <c r="FWI115" s="200"/>
      <c r="FWJ115" s="200"/>
      <c r="FWK115" s="200"/>
      <c r="FWL115" s="200"/>
      <c r="FWM115" s="200"/>
      <c r="FWN115" s="200"/>
      <c r="FWO115" s="200"/>
      <c r="FWP115" s="200"/>
      <c r="FWQ115" s="200"/>
      <c r="FWR115" s="200"/>
      <c r="FWS115" s="200"/>
      <c r="FWT115" s="200"/>
      <c r="FWU115" s="200"/>
      <c r="FWV115" s="200"/>
      <c r="FWW115" s="200"/>
      <c r="FWX115" s="200"/>
      <c r="FWY115" s="200"/>
      <c r="FWZ115" s="200"/>
      <c r="FXA115" s="200"/>
      <c r="FXB115" s="200"/>
      <c r="FXC115" s="200"/>
      <c r="FXD115" s="200"/>
      <c r="FXE115" s="200"/>
      <c r="FXF115" s="200"/>
      <c r="FXG115" s="200"/>
      <c r="FXH115" s="200"/>
      <c r="FXI115" s="200"/>
      <c r="FXJ115" s="200"/>
      <c r="FXK115" s="200"/>
      <c r="FXL115" s="200"/>
      <c r="FXM115" s="200"/>
      <c r="FXN115" s="200"/>
      <c r="FXO115" s="200"/>
      <c r="FXP115" s="200"/>
      <c r="FXQ115" s="200"/>
      <c r="FXR115" s="200"/>
      <c r="FXS115" s="200"/>
      <c r="FXT115" s="200"/>
      <c r="FXU115" s="200"/>
      <c r="FXV115" s="200"/>
      <c r="FXW115" s="200"/>
      <c r="FXX115" s="200"/>
      <c r="FXY115" s="200"/>
      <c r="FXZ115" s="200"/>
      <c r="FYA115" s="200"/>
      <c r="FYB115" s="200"/>
      <c r="FYC115" s="200"/>
      <c r="FYD115" s="200"/>
      <c r="FYE115" s="200"/>
      <c r="FYF115" s="200"/>
      <c r="FYG115" s="200"/>
      <c r="FYH115" s="200"/>
      <c r="FYI115" s="200"/>
      <c r="FYJ115" s="200"/>
      <c r="FYK115" s="200"/>
      <c r="FYL115" s="200"/>
      <c r="FYM115" s="200"/>
      <c r="FYN115" s="200"/>
      <c r="FYO115" s="200"/>
      <c r="FYP115" s="200"/>
      <c r="FYQ115" s="200"/>
      <c r="FYR115" s="200"/>
      <c r="FYS115" s="200"/>
      <c r="FYT115" s="200"/>
      <c r="FYU115" s="200"/>
      <c r="FYV115" s="200"/>
      <c r="FYW115" s="200"/>
      <c r="FYX115" s="200"/>
      <c r="FYY115" s="200"/>
      <c r="FYZ115" s="200"/>
      <c r="FZA115" s="200"/>
      <c r="FZB115" s="200"/>
      <c r="FZC115" s="200"/>
      <c r="FZD115" s="200"/>
      <c r="FZE115" s="200"/>
      <c r="FZF115" s="200"/>
      <c r="FZG115" s="200"/>
      <c r="FZH115" s="200"/>
      <c r="FZI115" s="200"/>
      <c r="FZJ115" s="200"/>
      <c r="FZK115" s="200"/>
      <c r="FZL115" s="200"/>
      <c r="FZM115" s="200"/>
      <c r="FZN115" s="200"/>
      <c r="FZO115" s="200"/>
      <c r="FZP115" s="200"/>
      <c r="FZQ115" s="200"/>
      <c r="FZR115" s="200"/>
      <c r="FZS115" s="200"/>
      <c r="FZT115" s="200"/>
      <c r="FZU115" s="200"/>
      <c r="FZV115" s="200"/>
      <c r="FZW115" s="200"/>
      <c r="FZX115" s="200"/>
      <c r="FZY115" s="200"/>
      <c r="FZZ115" s="200"/>
      <c r="GAA115" s="200"/>
      <c r="GAB115" s="200"/>
      <c r="GAC115" s="200"/>
      <c r="GAD115" s="200"/>
      <c r="GAE115" s="200"/>
      <c r="GAF115" s="200"/>
      <c r="GAG115" s="200"/>
      <c r="GAH115" s="200"/>
      <c r="GAI115" s="200"/>
      <c r="GAJ115" s="200"/>
      <c r="GAK115" s="200"/>
      <c r="GAL115" s="200"/>
      <c r="GAM115" s="200"/>
      <c r="GAN115" s="200"/>
      <c r="GAO115" s="200"/>
      <c r="GAP115" s="200"/>
      <c r="GAQ115" s="200"/>
      <c r="GAR115" s="200"/>
      <c r="GAS115" s="200"/>
      <c r="GAT115" s="200"/>
      <c r="GAU115" s="200"/>
      <c r="GAV115" s="200"/>
      <c r="GAW115" s="200"/>
      <c r="GAX115" s="200"/>
      <c r="GAY115" s="200"/>
      <c r="GAZ115" s="200"/>
      <c r="GBA115" s="200"/>
      <c r="GBB115" s="200"/>
      <c r="GBC115" s="200"/>
      <c r="GBD115" s="200"/>
      <c r="GBE115" s="200"/>
      <c r="GBF115" s="200"/>
      <c r="GBG115" s="200"/>
      <c r="GBH115" s="200"/>
      <c r="GBI115" s="200"/>
      <c r="GBJ115" s="200"/>
      <c r="GBK115" s="200"/>
      <c r="GBL115" s="200"/>
      <c r="GBM115" s="200"/>
      <c r="GBN115" s="200"/>
      <c r="GBO115" s="200"/>
      <c r="GBP115" s="200"/>
      <c r="GBQ115" s="200"/>
      <c r="GBR115" s="200"/>
      <c r="GBS115" s="200"/>
      <c r="GBT115" s="200"/>
      <c r="GBU115" s="200"/>
      <c r="GBV115" s="200"/>
      <c r="GBW115" s="200"/>
      <c r="GBX115" s="200"/>
      <c r="GBY115" s="200"/>
      <c r="GBZ115" s="200"/>
      <c r="GCA115" s="200"/>
      <c r="GCB115" s="200"/>
      <c r="GCC115" s="200"/>
      <c r="GCD115" s="200"/>
      <c r="GCE115" s="200"/>
      <c r="GCF115" s="200"/>
      <c r="GCG115" s="200"/>
      <c r="GCH115" s="200"/>
      <c r="GCI115" s="200"/>
      <c r="GCJ115" s="200"/>
      <c r="GCK115" s="200"/>
      <c r="GCL115" s="200"/>
      <c r="GCM115" s="200"/>
      <c r="GCN115" s="200"/>
      <c r="GCO115" s="200"/>
      <c r="GCP115" s="200"/>
      <c r="GCQ115" s="200"/>
      <c r="GCR115" s="200"/>
      <c r="GCS115" s="200"/>
      <c r="GCT115" s="200"/>
      <c r="GCU115" s="200"/>
      <c r="GCV115" s="200"/>
      <c r="GCW115" s="200"/>
      <c r="GCX115" s="200"/>
      <c r="GCY115" s="200"/>
      <c r="GCZ115" s="200"/>
      <c r="GDA115" s="200"/>
      <c r="GDB115" s="200"/>
      <c r="GDC115" s="200"/>
      <c r="GDD115" s="200"/>
      <c r="GDE115" s="200"/>
      <c r="GDF115" s="200"/>
      <c r="GDG115" s="200"/>
      <c r="GDH115" s="200"/>
      <c r="GDI115" s="200"/>
      <c r="GDJ115" s="200"/>
      <c r="GDK115" s="200"/>
      <c r="GDL115" s="200"/>
      <c r="GDM115" s="200"/>
      <c r="GDN115" s="200"/>
      <c r="GDO115" s="200"/>
      <c r="GDP115" s="200"/>
      <c r="GDQ115" s="200"/>
      <c r="GDR115" s="200"/>
      <c r="GDS115" s="200"/>
      <c r="GDT115" s="200"/>
      <c r="GDU115" s="200"/>
      <c r="GDV115" s="200"/>
      <c r="GDW115" s="200"/>
      <c r="GDX115" s="200"/>
      <c r="GDY115" s="200"/>
      <c r="GDZ115" s="200"/>
      <c r="GEA115" s="200"/>
      <c r="GEB115" s="200"/>
      <c r="GEC115" s="200"/>
      <c r="GED115" s="200"/>
      <c r="GEE115" s="200"/>
      <c r="GEF115" s="200"/>
      <c r="GEG115" s="200"/>
      <c r="GEH115" s="200"/>
      <c r="GEI115" s="200"/>
      <c r="GEJ115" s="200"/>
      <c r="GEK115" s="200"/>
      <c r="GEL115" s="200"/>
      <c r="GEM115" s="200"/>
      <c r="GEN115" s="200"/>
      <c r="GEO115" s="200"/>
      <c r="GEP115" s="200"/>
      <c r="GEQ115" s="200"/>
      <c r="GER115" s="200"/>
      <c r="GES115" s="200"/>
      <c r="GET115" s="200"/>
      <c r="GEU115" s="200"/>
      <c r="GEV115" s="200"/>
      <c r="GEW115" s="200"/>
      <c r="GEX115" s="200"/>
      <c r="GEY115" s="200"/>
      <c r="GEZ115" s="200"/>
      <c r="GFA115" s="200"/>
      <c r="GFB115" s="200"/>
      <c r="GFC115" s="200"/>
      <c r="GFD115" s="200"/>
      <c r="GFE115" s="200"/>
      <c r="GFF115" s="200"/>
      <c r="GFG115" s="200"/>
      <c r="GFH115" s="200"/>
      <c r="GFI115" s="200"/>
      <c r="GFJ115" s="200"/>
      <c r="GFK115" s="200"/>
      <c r="GFL115" s="200"/>
      <c r="GFM115" s="200"/>
      <c r="GFN115" s="200"/>
      <c r="GFO115" s="200"/>
      <c r="GFP115" s="200"/>
      <c r="GFQ115" s="200"/>
      <c r="GFR115" s="200"/>
      <c r="GFS115" s="200"/>
      <c r="GFT115" s="200"/>
      <c r="GFU115" s="200"/>
      <c r="GFV115" s="200"/>
      <c r="GFW115" s="200"/>
      <c r="GFX115" s="200"/>
      <c r="GFY115" s="200"/>
      <c r="GFZ115" s="200"/>
      <c r="GGA115" s="200"/>
      <c r="GGB115" s="200"/>
      <c r="GGC115" s="200"/>
      <c r="GGD115" s="200"/>
      <c r="GGE115" s="200"/>
      <c r="GGF115" s="200"/>
      <c r="GGG115" s="200"/>
      <c r="GGH115" s="200"/>
      <c r="GGI115" s="200"/>
      <c r="GGJ115" s="200"/>
      <c r="GGK115" s="200"/>
      <c r="GGL115" s="200"/>
      <c r="GGM115" s="200"/>
      <c r="GGN115" s="200"/>
      <c r="GGO115" s="200"/>
      <c r="GGP115" s="200"/>
      <c r="GGQ115" s="200"/>
      <c r="GGR115" s="200"/>
      <c r="GGS115" s="200"/>
      <c r="GGT115" s="200"/>
      <c r="GGU115" s="200"/>
      <c r="GGV115" s="200"/>
      <c r="GGW115" s="200"/>
      <c r="GGX115" s="200"/>
      <c r="GGY115" s="200"/>
      <c r="GGZ115" s="200"/>
      <c r="GHA115" s="200"/>
      <c r="GHB115" s="200"/>
      <c r="GHC115" s="200"/>
      <c r="GHD115" s="200"/>
      <c r="GHE115" s="200"/>
      <c r="GHF115" s="200"/>
      <c r="GHG115" s="200"/>
      <c r="GHH115" s="200"/>
      <c r="GHI115" s="200"/>
      <c r="GHJ115" s="200"/>
      <c r="GHK115" s="200"/>
      <c r="GHL115" s="200"/>
      <c r="GHM115" s="200"/>
      <c r="GHN115" s="200"/>
      <c r="GHO115" s="200"/>
      <c r="GHP115" s="200"/>
      <c r="GHQ115" s="200"/>
      <c r="GHR115" s="200"/>
      <c r="GHS115" s="200"/>
      <c r="GHT115" s="200"/>
      <c r="GHU115" s="200"/>
      <c r="GHV115" s="200"/>
      <c r="GHW115" s="200"/>
      <c r="GHX115" s="200"/>
      <c r="GHY115" s="200"/>
      <c r="GHZ115" s="200"/>
      <c r="GIA115" s="200"/>
      <c r="GIB115" s="200"/>
      <c r="GIC115" s="200"/>
      <c r="GID115" s="200"/>
      <c r="GIE115" s="200"/>
      <c r="GIF115" s="200"/>
      <c r="GIG115" s="200"/>
      <c r="GIH115" s="200"/>
      <c r="GII115" s="200"/>
      <c r="GIJ115" s="200"/>
      <c r="GIK115" s="200"/>
      <c r="GIL115" s="200"/>
      <c r="GIM115" s="200"/>
      <c r="GIN115" s="200"/>
      <c r="GIO115" s="200"/>
      <c r="GIP115" s="200"/>
      <c r="GIQ115" s="200"/>
      <c r="GIR115" s="200"/>
      <c r="GIS115" s="200"/>
      <c r="GIT115" s="200"/>
      <c r="GIU115" s="200"/>
      <c r="GIV115" s="200"/>
      <c r="GIW115" s="200"/>
      <c r="GIX115" s="200"/>
      <c r="GIY115" s="200"/>
      <c r="GIZ115" s="200"/>
      <c r="GJA115" s="200"/>
      <c r="GJB115" s="200"/>
      <c r="GJC115" s="200"/>
      <c r="GJD115" s="200"/>
      <c r="GJE115" s="200"/>
      <c r="GJF115" s="200"/>
      <c r="GJG115" s="200"/>
      <c r="GJH115" s="200"/>
      <c r="GJI115" s="200"/>
      <c r="GJJ115" s="200"/>
      <c r="GJK115" s="200"/>
      <c r="GJL115" s="200"/>
      <c r="GJM115" s="200"/>
      <c r="GJN115" s="200"/>
      <c r="GJO115" s="200"/>
      <c r="GJP115" s="200"/>
      <c r="GJQ115" s="200"/>
      <c r="GJR115" s="200"/>
      <c r="GJS115" s="200"/>
      <c r="GJT115" s="200"/>
      <c r="GJU115" s="200"/>
      <c r="GJV115" s="200"/>
      <c r="GJW115" s="200"/>
      <c r="GJX115" s="200"/>
      <c r="GJY115" s="200"/>
      <c r="GJZ115" s="200"/>
      <c r="GKA115" s="200"/>
      <c r="GKB115" s="200"/>
      <c r="GKC115" s="200"/>
      <c r="GKD115" s="200"/>
      <c r="GKE115" s="200"/>
      <c r="GKF115" s="200"/>
      <c r="GKG115" s="200"/>
      <c r="GKH115" s="200"/>
      <c r="GKI115" s="200"/>
      <c r="GKJ115" s="200"/>
      <c r="GKK115" s="200"/>
      <c r="GKL115" s="200"/>
      <c r="GKM115" s="200"/>
      <c r="GKN115" s="200"/>
      <c r="GKO115" s="200"/>
      <c r="GKP115" s="200"/>
      <c r="GKQ115" s="200"/>
      <c r="GKR115" s="200"/>
      <c r="GKS115" s="200"/>
      <c r="GKT115" s="200"/>
      <c r="GKU115" s="200"/>
      <c r="GKV115" s="200"/>
      <c r="GKW115" s="200"/>
      <c r="GKX115" s="200"/>
      <c r="GKY115" s="200"/>
      <c r="GKZ115" s="200"/>
      <c r="GLA115" s="200"/>
      <c r="GLB115" s="200"/>
      <c r="GLC115" s="200"/>
      <c r="GLD115" s="200"/>
      <c r="GLE115" s="200"/>
      <c r="GLF115" s="200"/>
      <c r="GLG115" s="200"/>
      <c r="GLH115" s="200"/>
      <c r="GLI115" s="200"/>
      <c r="GLJ115" s="200"/>
      <c r="GLK115" s="200"/>
      <c r="GLL115" s="200"/>
      <c r="GLM115" s="200"/>
      <c r="GLN115" s="200"/>
      <c r="GLO115" s="200"/>
      <c r="GLP115" s="200"/>
      <c r="GLQ115" s="200"/>
      <c r="GLR115" s="200"/>
      <c r="GLS115" s="200"/>
      <c r="GLT115" s="200"/>
      <c r="GLU115" s="200"/>
      <c r="GLV115" s="200"/>
      <c r="GLW115" s="200"/>
      <c r="GLX115" s="200"/>
      <c r="GLY115" s="200"/>
      <c r="GLZ115" s="200"/>
      <c r="GMA115" s="200"/>
      <c r="GMB115" s="200"/>
      <c r="GMC115" s="200"/>
      <c r="GMD115" s="200"/>
      <c r="GME115" s="200"/>
      <c r="GMF115" s="200"/>
      <c r="GMG115" s="200"/>
      <c r="GMH115" s="200"/>
      <c r="GMI115" s="200"/>
      <c r="GMJ115" s="200"/>
      <c r="GMK115" s="200"/>
      <c r="GML115" s="200"/>
      <c r="GMM115" s="200"/>
      <c r="GMN115" s="200"/>
      <c r="GMO115" s="200"/>
      <c r="GMP115" s="200"/>
      <c r="GMQ115" s="200"/>
      <c r="GMR115" s="200"/>
      <c r="GMS115" s="200"/>
      <c r="GMT115" s="200"/>
      <c r="GMU115" s="200"/>
      <c r="GMV115" s="200"/>
      <c r="GMW115" s="200"/>
      <c r="GMX115" s="200"/>
      <c r="GMY115" s="200"/>
      <c r="GMZ115" s="200"/>
      <c r="GNA115" s="200"/>
      <c r="GNB115" s="200"/>
      <c r="GNC115" s="200"/>
      <c r="GND115" s="200"/>
      <c r="GNE115" s="200"/>
      <c r="GNF115" s="200"/>
      <c r="GNG115" s="200"/>
      <c r="GNH115" s="200"/>
      <c r="GNI115" s="200"/>
      <c r="GNJ115" s="200"/>
      <c r="GNK115" s="200"/>
      <c r="GNL115" s="200"/>
      <c r="GNM115" s="200"/>
      <c r="GNN115" s="200"/>
      <c r="GNO115" s="200"/>
      <c r="GNP115" s="200"/>
      <c r="GNQ115" s="200"/>
      <c r="GNR115" s="200"/>
      <c r="GNS115" s="200"/>
      <c r="GNT115" s="200"/>
      <c r="GNU115" s="200"/>
      <c r="GNV115" s="200"/>
      <c r="GNW115" s="200"/>
      <c r="GNX115" s="200"/>
      <c r="GNY115" s="200"/>
      <c r="GNZ115" s="200"/>
      <c r="GOA115" s="200"/>
      <c r="GOB115" s="200"/>
      <c r="GOC115" s="200"/>
      <c r="GOD115" s="200"/>
      <c r="GOE115" s="200"/>
      <c r="GOF115" s="200"/>
      <c r="GOG115" s="200"/>
      <c r="GOH115" s="200"/>
      <c r="GOI115" s="200"/>
      <c r="GOJ115" s="200"/>
      <c r="GOK115" s="200"/>
      <c r="GOL115" s="200"/>
      <c r="GOM115" s="200"/>
      <c r="GON115" s="200"/>
      <c r="GOO115" s="200"/>
      <c r="GOP115" s="200"/>
      <c r="GOQ115" s="200"/>
      <c r="GOR115" s="200"/>
      <c r="GOS115" s="200"/>
      <c r="GOT115" s="200"/>
      <c r="GOU115" s="200"/>
      <c r="GOV115" s="200"/>
      <c r="GOW115" s="200"/>
      <c r="GOX115" s="200"/>
      <c r="GOY115" s="200"/>
      <c r="GOZ115" s="200"/>
      <c r="GPA115" s="200"/>
      <c r="GPB115" s="200"/>
      <c r="GPC115" s="200"/>
      <c r="GPD115" s="200"/>
      <c r="GPE115" s="200"/>
      <c r="GPF115" s="200"/>
      <c r="GPG115" s="200"/>
      <c r="GPH115" s="200"/>
      <c r="GPI115" s="200"/>
      <c r="GPJ115" s="200"/>
      <c r="GPK115" s="200"/>
      <c r="GPL115" s="200"/>
      <c r="GPM115" s="200"/>
      <c r="GPN115" s="200"/>
      <c r="GPO115" s="200"/>
      <c r="GPP115" s="200"/>
      <c r="GPQ115" s="200"/>
      <c r="GPR115" s="200"/>
      <c r="GPS115" s="200"/>
      <c r="GPT115" s="200"/>
      <c r="GPU115" s="200"/>
      <c r="GPV115" s="200"/>
      <c r="GPW115" s="200"/>
      <c r="GPX115" s="200"/>
      <c r="GPY115" s="200"/>
      <c r="GPZ115" s="200"/>
      <c r="GQA115" s="200"/>
      <c r="GQB115" s="200"/>
      <c r="GQC115" s="200"/>
      <c r="GQD115" s="200"/>
      <c r="GQE115" s="200"/>
      <c r="GQF115" s="200"/>
      <c r="GQG115" s="200"/>
      <c r="GQH115" s="200"/>
      <c r="GQI115" s="200"/>
      <c r="GQJ115" s="200"/>
      <c r="GQK115" s="200"/>
      <c r="GQL115" s="200"/>
      <c r="GQM115" s="200"/>
      <c r="GQN115" s="200"/>
      <c r="GQO115" s="200"/>
      <c r="GQP115" s="200"/>
      <c r="GQQ115" s="200"/>
      <c r="GQR115" s="200"/>
      <c r="GQS115" s="200"/>
      <c r="GQT115" s="200"/>
      <c r="GQU115" s="200"/>
      <c r="GQV115" s="200"/>
      <c r="GQW115" s="200"/>
      <c r="GQX115" s="200"/>
      <c r="GQY115" s="200"/>
      <c r="GQZ115" s="200"/>
      <c r="GRA115" s="200"/>
      <c r="GRB115" s="200"/>
      <c r="GRC115" s="200"/>
      <c r="GRD115" s="200"/>
      <c r="GRE115" s="200"/>
      <c r="GRF115" s="200"/>
      <c r="GRG115" s="200"/>
      <c r="GRH115" s="200"/>
      <c r="GRI115" s="200"/>
      <c r="GRJ115" s="200"/>
      <c r="GRK115" s="200"/>
      <c r="GRL115" s="200"/>
      <c r="GRM115" s="200"/>
      <c r="GRN115" s="200"/>
      <c r="GRO115" s="200"/>
      <c r="GRP115" s="200"/>
      <c r="GRQ115" s="200"/>
      <c r="GRR115" s="200"/>
      <c r="GRS115" s="200"/>
      <c r="GRT115" s="200"/>
      <c r="GRU115" s="200"/>
      <c r="GRV115" s="200"/>
      <c r="GRW115" s="200"/>
      <c r="GRX115" s="200"/>
      <c r="GRY115" s="200"/>
      <c r="GRZ115" s="200"/>
      <c r="GSA115" s="200"/>
      <c r="GSB115" s="200"/>
      <c r="GSC115" s="200"/>
      <c r="GSD115" s="200"/>
      <c r="GSE115" s="200"/>
      <c r="GSF115" s="200"/>
      <c r="GSG115" s="200"/>
      <c r="GSH115" s="200"/>
      <c r="GSI115" s="200"/>
      <c r="GSJ115" s="200"/>
      <c r="GSK115" s="200"/>
      <c r="GSL115" s="200"/>
      <c r="GSM115" s="200"/>
      <c r="GSN115" s="200"/>
      <c r="GSO115" s="200"/>
      <c r="GSP115" s="200"/>
      <c r="GSQ115" s="200"/>
      <c r="GSR115" s="200"/>
      <c r="GSS115" s="200"/>
      <c r="GST115" s="200"/>
      <c r="GSU115" s="200"/>
      <c r="GSV115" s="200"/>
      <c r="GSW115" s="200"/>
      <c r="GSX115" s="200"/>
      <c r="GSY115" s="200"/>
      <c r="GSZ115" s="200"/>
      <c r="GTA115" s="200"/>
      <c r="GTB115" s="200"/>
      <c r="GTC115" s="200"/>
      <c r="GTD115" s="200"/>
      <c r="GTE115" s="200"/>
      <c r="GTF115" s="200"/>
      <c r="GTG115" s="200"/>
      <c r="GTH115" s="200"/>
      <c r="GTI115" s="200"/>
      <c r="GTJ115" s="200"/>
      <c r="GTK115" s="200"/>
      <c r="GTL115" s="200"/>
      <c r="GTM115" s="200"/>
      <c r="GTN115" s="200"/>
      <c r="GTO115" s="200"/>
      <c r="GTP115" s="200"/>
      <c r="GTQ115" s="200"/>
      <c r="GTR115" s="200"/>
      <c r="GTS115" s="200"/>
      <c r="GTT115" s="200"/>
      <c r="GTU115" s="200"/>
      <c r="GTV115" s="200"/>
      <c r="GTW115" s="200"/>
      <c r="GTX115" s="200"/>
      <c r="GTY115" s="200"/>
      <c r="GTZ115" s="200"/>
      <c r="GUA115" s="200"/>
      <c r="GUB115" s="200"/>
      <c r="GUC115" s="200"/>
      <c r="GUD115" s="200"/>
      <c r="GUE115" s="200"/>
      <c r="GUF115" s="200"/>
      <c r="GUG115" s="200"/>
      <c r="GUH115" s="200"/>
      <c r="GUI115" s="200"/>
      <c r="GUJ115" s="200"/>
      <c r="GUK115" s="200"/>
      <c r="GUL115" s="200"/>
      <c r="GUM115" s="200"/>
      <c r="GUN115" s="200"/>
      <c r="GUO115" s="200"/>
      <c r="GUP115" s="200"/>
      <c r="GUQ115" s="200"/>
      <c r="GUR115" s="200"/>
      <c r="GUS115" s="200"/>
      <c r="GUT115" s="200"/>
      <c r="GUU115" s="200"/>
      <c r="GUV115" s="200"/>
      <c r="GUW115" s="200"/>
      <c r="GUX115" s="200"/>
      <c r="GUY115" s="200"/>
      <c r="GUZ115" s="200"/>
      <c r="GVA115" s="200"/>
      <c r="GVB115" s="200"/>
      <c r="GVC115" s="200"/>
      <c r="GVD115" s="200"/>
      <c r="GVE115" s="200"/>
      <c r="GVF115" s="200"/>
      <c r="GVG115" s="200"/>
      <c r="GVH115" s="200"/>
      <c r="GVI115" s="200"/>
      <c r="GVJ115" s="200"/>
      <c r="GVK115" s="200"/>
      <c r="GVL115" s="200"/>
      <c r="GVM115" s="200"/>
      <c r="GVN115" s="200"/>
      <c r="GVO115" s="200"/>
      <c r="GVP115" s="200"/>
      <c r="GVQ115" s="200"/>
      <c r="GVR115" s="200"/>
      <c r="GVS115" s="200"/>
      <c r="GVT115" s="200"/>
      <c r="GVU115" s="200"/>
      <c r="GVV115" s="200"/>
      <c r="GVW115" s="200"/>
      <c r="GVX115" s="200"/>
      <c r="GVY115" s="200"/>
      <c r="GVZ115" s="200"/>
      <c r="GWA115" s="200"/>
      <c r="GWB115" s="200"/>
      <c r="GWC115" s="200"/>
      <c r="GWD115" s="200"/>
      <c r="GWE115" s="200"/>
      <c r="GWF115" s="200"/>
      <c r="GWG115" s="200"/>
      <c r="GWH115" s="200"/>
      <c r="GWI115" s="200"/>
      <c r="GWJ115" s="200"/>
      <c r="GWK115" s="200"/>
      <c r="GWL115" s="200"/>
      <c r="GWM115" s="200"/>
      <c r="GWN115" s="200"/>
      <c r="GWO115" s="200"/>
      <c r="GWP115" s="200"/>
      <c r="GWQ115" s="200"/>
      <c r="GWR115" s="200"/>
      <c r="GWS115" s="200"/>
      <c r="GWT115" s="200"/>
      <c r="GWU115" s="200"/>
    </row>
    <row r="116" spans="2:5351" s="202" customFormat="1" ht="15" customHeight="1" x14ac:dyDescent="0.2">
      <c r="B116" s="82" t="s">
        <v>129</v>
      </c>
      <c r="C116" s="82"/>
      <c r="D116" s="82"/>
      <c r="E116" s="82"/>
      <c r="F116" s="82"/>
      <c r="G116" s="82"/>
      <c r="H116" s="82"/>
      <c r="I116" s="82"/>
      <c r="J116" s="82"/>
      <c r="K116" s="82"/>
      <c r="L116" s="82"/>
      <c r="M116" s="82"/>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7"/>
      <c r="AI116" s="197"/>
      <c r="AJ116" s="197"/>
      <c r="AK116" s="197"/>
      <c r="AL116" s="197"/>
      <c r="AM116" s="197"/>
      <c r="AN116" s="197"/>
      <c r="AO116" s="197"/>
      <c r="AP116" s="197"/>
      <c r="AQ116" s="197"/>
      <c r="AR116" s="197"/>
      <c r="AS116" s="197"/>
      <c r="AT116" s="197"/>
      <c r="AU116" s="197"/>
      <c r="AV116" s="197"/>
      <c r="AW116" s="197"/>
      <c r="AX116" s="197"/>
      <c r="AY116" s="197"/>
      <c r="AZ116" s="197"/>
      <c r="BA116" s="197"/>
      <c r="BB116" s="197"/>
      <c r="BC116" s="197"/>
      <c r="BD116" s="197"/>
      <c r="BE116" s="197"/>
      <c r="BF116" s="197"/>
      <c r="BG116" s="197"/>
      <c r="BH116" s="197"/>
      <c r="BI116" s="197"/>
      <c r="BJ116" s="197"/>
      <c r="BK116" s="197"/>
      <c r="BL116" s="197"/>
      <c r="BM116" s="197"/>
      <c r="BN116" s="197"/>
      <c r="BO116" s="197"/>
      <c r="BP116" s="197"/>
      <c r="BQ116" s="197"/>
      <c r="BR116" s="197"/>
      <c r="BS116" s="197"/>
      <c r="BT116" s="197"/>
      <c r="BU116" s="197"/>
      <c r="BV116" s="197"/>
      <c r="BW116" s="197"/>
      <c r="BX116" s="197"/>
      <c r="BY116" s="197"/>
      <c r="BZ116" s="197"/>
      <c r="CA116" s="197"/>
      <c r="CB116" s="197"/>
      <c r="CC116" s="197"/>
      <c r="CD116" s="197"/>
      <c r="CE116" s="197"/>
      <c r="CF116" s="197"/>
      <c r="CG116" s="197"/>
      <c r="CH116" s="197"/>
      <c r="CI116" s="197"/>
      <c r="CJ116" s="197"/>
      <c r="CK116" s="197"/>
      <c r="CL116" s="197"/>
      <c r="CM116" s="197"/>
      <c r="CN116" s="197"/>
      <c r="CO116" s="197"/>
      <c r="CP116" s="197"/>
      <c r="CQ116" s="197"/>
      <c r="CR116" s="197"/>
      <c r="CS116" s="197"/>
      <c r="CT116" s="197"/>
      <c r="CU116" s="197"/>
      <c r="CV116" s="197"/>
      <c r="CW116" s="197"/>
      <c r="CX116" s="197"/>
      <c r="CY116" s="197"/>
      <c r="CZ116" s="197"/>
      <c r="DA116" s="197"/>
      <c r="DB116" s="197"/>
      <c r="DC116" s="197"/>
      <c r="DD116" s="197"/>
      <c r="DE116" s="197"/>
      <c r="DF116" s="197"/>
      <c r="DG116" s="197"/>
      <c r="DH116" s="197"/>
      <c r="DI116" s="197"/>
      <c r="DJ116" s="197"/>
      <c r="DK116" s="197"/>
      <c r="DL116" s="197"/>
      <c r="DM116" s="197"/>
      <c r="DN116" s="197"/>
      <c r="DO116" s="197"/>
      <c r="DP116" s="197"/>
      <c r="DQ116" s="197"/>
      <c r="DR116" s="197"/>
      <c r="DS116" s="197"/>
      <c r="DT116" s="197"/>
      <c r="DU116" s="197"/>
      <c r="DV116" s="197"/>
      <c r="DW116" s="197"/>
      <c r="DX116" s="197"/>
      <c r="DY116" s="197"/>
      <c r="DZ116" s="197"/>
      <c r="EA116" s="197"/>
      <c r="EB116" s="197"/>
      <c r="EC116" s="197"/>
      <c r="ED116" s="197"/>
      <c r="EE116" s="197"/>
      <c r="EF116" s="197"/>
      <c r="EG116" s="197"/>
      <c r="EH116" s="197"/>
      <c r="EI116" s="197"/>
      <c r="EJ116" s="197"/>
      <c r="EK116" s="197"/>
      <c r="EL116" s="197"/>
      <c r="EM116" s="197"/>
      <c r="EN116" s="197"/>
      <c r="EO116" s="197"/>
      <c r="EP116" s="197"/>
      <c r="EQ116" s="197"/>
      <c r="ER116" s="197"/>
      <c r="ES116" s="197"/>
      <c r="ET116" s="197"/>
      <c r="EU116" s="197"/>
      <c r="EV116" s="197"/>
      <c r="EW116" s="197"/>
      <c r="EX116" s="197"/>
      <c r="EY116" s="197"/>
      <c r="EZ116" s="197"/>
      <c r="FA116" s="197"/>
      <c r="FB116" s="197"/>
      <c r="FC116" s="197"/>
      <c r="FD116" s="197"/>
      <c r="FE116" s="197"/>
      <c r="FF116" s="197"/>
      <c r="FG116" s="197"/>
      <c r="FH116" s="197"/>
      <c r="FI116" s="197"/>
      <c r="FJ116" s="197"/>
      <c r="FK116" s="197"/>
      <c r="FL116" s="197"/>
      <c r="FM116" s="197"/>
      <c r="FN116" s="197"/>
      <c r="FO116" s="197"/>
      <c r="FP116" s="197"/>
      <c r="FQ116" s="197"/>
      <c r="FR116" s="197"/>
      <c r="FS116" s="197"/>
      <c r="FT116" s="197"/>
      <c r="FU116" s="197"/>
      <c r="FV116" s="197"/>
      <c r="FW116" s="197"/>
      <c r="FX116" s="197"/>
      <c r="FY116" s="197"/>
      <c r="FZ116" s="197"/>
      <c r="GA116" s="197"/>
      <c r="GB116" s="197"/>
      <c r="GC116" s="197"/>
      <c r="GD116" s="197"/>
      <c r="GE116" s="197"/>
      <c r="GF116" s="197"/>
      <c r="GG116" s="197"/>
      <c r="GH116" s="197"/>
      <c r="GI116" s="197"/>
      <c r="GJ116" s="197"/>
      <c r="GK116" s="197"/>
      <c r="GL116" s="197"/>
      <c r="GM116" s="197"/>
      <c r="GN116" s="197"/>
      <c r="GO116" s="197"/>
      <c r="GP116" s="197"/>
      <c r="GQ116" s="197"/>
      <c r="GR116" s="197"/>
      <c r="GS116" s="197"/>
      <c r="GT116" s="197"/>
      <c r="GU116" s="197"/>
      <c r="GV116" s="197"/>
      <c r="GW116" s="197"/>
      <c r="GX116" s="197"/>
      <c r="GY116" s="197"/>
      <c r="GZ116" s="197"/>
      <c r="HA116" s="197"/>
      <c r="HB116" s="197"/>
      <c r="HC116" s="197"/>
      <c r="HD116" s="197"/>
      <c r="HE116" s="197"/>
      <c r="HF116" s="197"/>
      <c r="HG116" s="197"/>
      <c r="HH116" s="197"/>
      <c r="HI116" s="197"/>
      <c r="HJ116" s="197"/>
      <c r="HK116" s="197"/>
      <c r="HL116" s="197"/>
      <c r="HM116" s="197"/>
      <c r="HN116" s="197"/>
      <c r="HO116" s="197"/>
      <c r="HP116" s="197"/>
      <c r="HQ116" s="197"/>
      <c r="HR116" s="197"/>
      <c r="HS116" s="197"/>
      <c r="HT116" s="197"/>
      <c r="HU116" s="197"/>
      <c r="HV116" s="197"/>
      <c r="HW116" s="197"/>
      <c r="HX116" s="197"/>
      <c r="HY116" s="197"/>
      <c r="HZ116" s="197"/>
      <c r="IA116" s="197"/>
      <c r="IB116" s="197"/>
      <c r="IC116" s="197"/>
      <c r="ID116" s="197"/>
      <c r="IE116" s="197"/>
      <c r="IF116" s="197"/>
      <c r="IG116" s="197"/>
      <c r="IH116" s="197"/>
      <c r="II116" s="197"/>
      <c r="IJ116" s="197"/>
      <c r="IK116" s="197"/>
      <c r="IL116" s="197"/>
      <c r="IM116" s="197"/>
      <c r="IN116" s="197"/>
      <c r="IO116" s="197"/>
      <c r="IP116" s="197"/>
      <c r="IQ116" s="197"/>
      <c r="IR116" s="197"/>
      <c r="IS116" s="197"/>
      <c r="IT116" s="197"/>
      <c r="IU116" s="197"/>
      <c r="IV116" s="197"/>
      <c r="IW116" s="197"/>
      <c r="IX116" s="197"/>
      <c r="IY116" s="197"/>
      <c r="IZ116" s="197"/>
      <c r="JA116" s="197"/>
      <c r="JB116" s="197"/>
      <c r="JC116" s="197"/>
      <c r="JD116" s="197"/>
      <c r="JE116" s="197"/>
      <c r="JF116" s="197"/>
      <c r="JG116" s="197"/>
      <c r="JH116" s="197"/>
      <c r="JI116" s="197"/>
      <c r="JJ116" s="197"/>
      <c r="JK116" s="197"/>
      <c r="JL116" s="197"/>
      <c r="JM116" s="197"/>
      <c r="JN116" s="197"/>
      <c r="JO116" s="197"/>
      <c r="JP116" s="197"/>
      <c r="JQ116" s="197"/>
      <c r="JR116" s="197"/>
      <c r="JS116" s="197"/>
      <c r="JT116" s="197"/>
      <c r="JU116" s="197"/>
      <c r="JV116" s="197"/>
      <c r="JW116" s="197"/>
      <c r="JX116" s="197"/>
      <c r="JY116" s="197"/>
      <c r="JZ116" s="197"/>
      <c r="KA116" s="197"/>
      <c r="KB116" s="197"/>
      <c r="KC116" s="197"/>
      <c r="KD116" s="197"/>
      <c r="KE116" s="197"/>
      <c r="KF116" s="197"/>
      <c r="KG116" s="197"/>
      <c r="KH116" s="197"/>
      <c r="KI116" s="197"/>
      <c r="KJ116" s="197"/>
      <c r="KK116" s="197"/>
      <c r="KL116" s="197"/>
      <c r="KM116" s="197"/>
      <c r="KN116" s="197"/>
      <c r="KO116" s="197"/>
      <c r="KP116" s="197"/>
      <c r="KQ116" s="197"/>
      <c r="KR116" s="197"/>
      <c r="KS116" s="197"/>
      <c r="KT116" s="197"/>
      <c r="KU116" s="197"/>
      <c r="KV116" s="197"/>
      <c r="KW116" s="197"/>
      <c r="KX116" s="197"/>
      <c r="KY116" s="197"/>
      <c r="KZ116" s="197"/>
      <c r="LA116" s="197"/>
      <c r="LB116" s="197"/>
      <c r="LC116" s="197"/>
      <c r="LD116" s="197"/>
      <c r="LE116" s="197"/>
      <c r="LF116" s="197"/>
      <c r="LG116" s="197"/>
      <c r="LH116" s="197"/>
      <c r="LI116" s="197"/>
      <c r="LJ116" s="197"/>
      <c r="LK116" s="197"/>
      <c r="LL116" s="197"/>
      <c r="LM116" s="197"/>
      <c r="LN116" s="197"/>
      <c r="LO116" s="197"/>
      <c r="LP116" s="197"/>
      <c r="LQ116" s="197"/>
      <c r="LR116" s="197"/>
      <c r="LS116" s="197"/>
      <c r="LT116" s="197"/>
      <c r="LU116" s="197"/>
      <c r="LV116" s="197"/>
      <c r="LW116" s="197"/>
      <c r="LX116" s="197"/>
      <c r="LY116" s="197"/>
      <c r="LZ116" s="197"/>
      <c r="MA116" s="197"/>
      <c r="MB116" s="197"/>
      <c r="MC116" s="197"/>
      <c r="MD116" s="197"/>
      <c r="ME116" s="197"/>
      <c r="MF116" s="197"/>
      <c r="MG116" s="197"/>
      <c r="MH116" s="197"/>
      <c r="MI116" s="197"/>
      <c r="MJ116" s="197"/>
      <c r="MK116" s="197"/>
      <c r="ML116" s="197"/>
      <c r="MM116" s="197"/>
      <c r="MN116" s="197"/>
      <c r="MO116" s="197"/>
      <c r="MP116" s="197"/>
      <c r="MQ116" s="197"/>
      <c r="MR116" s="197"/>
      <c r="MS116" s="197"/>
      <c r="MT116" s="197"/>
      <c r="MU116" s="197"/>
      <c r="MV116" s="197"/>
      <c r="MW116" s="197"/>
      <c r="MX116" s="197"/>
      <c r="MY116" s="197"/>
      <c r="MZ116" s="197"/>
      <c r="NA116" s="197"/>
      <c r="NB116" s="197"/>
      <c r="NC116" s="197"/>
      <c r="ND116" s="197"/>
      <c r="NE116" s="197"/>
      <c r="NF116" s="197"/>
      <c r="NG116" s="197"/>
      <c r="NH116" s="197"/>
      <c r="NI116" s="197"/>
      <c r="NJ116" s="197"/>
      <c r="NK116" s="197"/>
      <c r="NL116" s="197"/>
      <c r="NM116" s="197"/>
      <c r="NN116" s="197"/>
      <c r="NO116" s="197"/>
      <c r="NP116" s="197"/>
      <c r="NQ116" s="197"/>
      <c r="NR116" s="197"/>
      <c r="NS116" s="197"/>
      <c r="NT116" s="197"/>
      <c r="NU116" s="197"/>
      <c r="NV116" s="197"/>
      <c r="NW116" s="197"/>
      <c r="NX116" s="197"/>
      <c r="NY116" s="197"/>
      <c r="NZ116" s="197"/>
      <c r="OA116" s="197"/>
      <c r="OB116" s="197"/>
      <c r="OC116" s="197"/>
      <c r="OD116" s="197"/>
      <c r="OE116" s="197"/>
      <c r="OF116" s="197"/>
      <c r="OG116" s="197"/>
      <c r="OH116" s="197"/>
      <c r="OI116" s="197"/>
      <c r="OJ116" s="197"/>
      <c r="OK116" s="197"/>
      <c r="OL116" s="197"/>
      <c r="OM116" s="197"/>
      <c r="ON116" s="197"/>
      <c r="OO116" s="197"/>
      <c r="OP116" s="197"/>
      <c r="OQ116" s="197"/>
      <c r="OR116" s="197"/>
      <c r="OS116" s="197"/>
      <c r="OT116" s="197"/>
      <c r="OU116" s="197"/>
      <c r="OV116" s="197"/>
      <c r="OW116" s="197"/>
      <c r="OX116" s="197"/>
      <c r="OY116" s="197"/>
      <c r="OZ116" s="197"/>
      <c r="PA116" s="197"/>
      <c r="PB116" s="197"/>
      <c r="PC116" s="197"/>
      <c r="PD116" s="197"/>
      <c r="PE116" s="197"/>
      <c r="PF116" s="197"/>
      <c r="PG116" s="197"/>
      <c r="PH116" s="197"/>
      <c r="PI116" s="197"/>
      <c r="PJ116" s="197"/>
      <c r="PK116" s="197"/>
      <c r="PL116" s="197"/>
      <c r="PM116" s="197"/>
      <c r="PN116" s="197"/>
      <c r="PO116" s="197"/>
      <c r="PP116" s="197"/>
      <c r="PQ116" s="197"/>
      <c r="PR116" s="197"/>
      <c r="PS116" s="197"/>
      <c r="PT116" s="197"/>
      <c r="PU116" s="197"/>
      <c r="PV116" s="197"/>
      <c r="PW116" s="197"/>
      <c r="PX116" s="197"/>
      <c r="PY116" s="197"/>
      <c r="PZ116" s="197"/>
      <c r="QA116" s="197"/>
      <c r="QB116" s="197"/>
      <c r="QC116" s="197"/>
      <c r="QD116" s="197"/>
      <c r="QE116" s="197"/>
      <c r="QF116" s="197"/>
      <c r="QG116" s="197"/>
      <c r="QH116" s="197"/>
      <c r="QI116" s="197"/>
      <c r="QJ116" s="197"/>
      <c r="QK116" s="197"/>
      <c r="QL116" s="197"/>
      <c r="QM116" s="197"/>
      <c r="QN116" s="197"/>
      <c r="QO116" s="197"/>
      <c r="QP116" s="197"/>
      <c r="QQ116" s="197"/>
      <c r="QR116" s="197"/>
      <c r="QS116" s="197"/>
      <c r="QT116" s="197"/>
      <c r="QU116" s="197"/>
      <c r="QV116" s="197"/>
      <c r="QW116" s="197"/>
      <c r="QX116" s="197"/>
      <c r="QY116" s="197"/>
      <c r="QZ116" s="197"/>
      <c r="RA116" s="197"/>
      <c r="RB116" s="197"/>
      <c r="RC116" s="197"/>
      <c r="RD116" s="197"/>
      <c r="RE116" s="197"/>
      <c r="RF116" s="197"/>
      <c r="RG116" s="197"/>
      <c r="RH116" s="197"/>
      <c r="RI116" s="197"/>
      <c r="RJ116" s="197"/>
      <c r="RK116" s="197"/>
      <c r="RL116" s="197"/>
      <c r="RM116" s="197"/>
      <c r="RN116" s="197"/>
      <c r="RO116" s="197"/>
      <c r="RP116" s="197"/>
      <c r="RQ116" s="197"/>
      <c r="RR116" s="197"/>
      <c r="RS116" s="197"/>
      <c r="RT116" s="197"/>
      <c r="RU116" s="197"/>
      <c r="RV116" s="197"/>
      <c r="RW116" s="197"/>
      <c r="RX116" s="197"/>
      <c r="RY116" s="197"/>
      <c r="RZ116" s="197"/>
      <c r="SA116" s="197"/>
      <c r="SB116" s="197"/>
      <c r="SC116" s="197"/>
      <c r="SD116" s="197"/>
      <c r="SE116" s="197"/>
      <c r="SF116" s="197"/>
      <c r="SG116" s="197"/>
      <c r="SH116" s="197"/>
      <c r="SI116" s="197"/>
      <c r="SJ116" s="197"/>
      <c r="SK116" s="197"/>
      <c r="SL116" s="197"/>
      <c r="SM116" s="197"/>
      <c r="SN116" s="197"/>
      <c r="SO116" s="197"/>
      <c r="SP116" s="197"/>
      <c r="SQ116" s="197"/>
      <c r="SR116" s="197"/>
      <c r="SS116" s="197"/>
      <c r="ST116" s="197"/>
      <c r="SU116" s="197"/>
      <c r="SV116" s="197"/>
      <c r="SW116" s="197"/>
      <c r="SX116" s="197"/>
      <c r="SY116" s="197"/>
      <c r="SZ116" s="197"/>
      <c r="TA116" s="197"/>
      <c r="TB116" s="197"/>
      <c r="TC116" s="197"/>
      <c r="TD116" s="197"/>
      <c r="TE116" s="197"/>
      <c r="TF116" s="197"/>
      <c r="TG116" s="197"/>
      <c r="TH116" s="197"/>
      <c r="TI116" s="197"/>
      <c r="TJ116" s="197"/>
      <c r="TK116" s="197"/>
      <c r="TL116" s="197"/>
      <c r="TM116" s="197"/>
      <c r="TN116" s="197"/>
      <c r="TO116" s="197"/>
      <c r="TP116" s="197"/>
      <c r="TQ116" s="197"/>
      <c r="TR116" s="197"/>
      <c r="TS116" s="197"/>
      <c r="TT116" s="197"/>
      <c r="TU116" s="197"/>
      <c r="TV116" s="197"/>
      <c r="TW116" s="197"/>
      <c r="TX116" s="197"/>
      <c r="TY116" s="197"/>
      <c r="TZ116" s="197"/>
      <c r="UA116" s="197"/>
      <c r="UB116" s="197"/>
      <c r="UC116" s="197"/>
      <c r="UD116" s="197"/>
      <c r="UE116" s="197"/>
      <c r="UF116" s="197"/>
      <c r="UG116" s="197"/>
      <c r="UH116" s="197"/>
      <c r="UI116" s="197"/>
      <c r="UJ116" s="197"/>
      <c r="UK116" s="197"/>
      <c r="UL116" s="197"/>
      <c r="UM116" s="197"/>
      <c r="UN116" s="197"/>
      <c r="UO116" s="197"/>
      <c r="UP116" s="197"/>
      <c r="UQ116" s="197"/>
      <c r="UR116" s="197"/>
      <c r="US116" s="197"/>
      <c r="UT116" s="197"/>
      <c r="UU116" s="197"/>
      <c r="UV116" s="197"/>
      <c r="UW116" s="197"/>
      <c r="UX116" s="197"/>
      <c r="UY116" s="197"/>
      <c r="UZ116" s="197"/>
      <c r="VA116" s="197"/>
      <c r="VB116" s="197"/>
      <c r="VC116" s="197"/>
      <c r="VD116" s="197"/>
      <c r="VE116" s="197"/>
      <c r="VF116" s="197"/>
      <c r="VG116" s="197"/>
      <c r="VH116" s="197"/>
      <c r="VI116" s="197"/>
      <c r="VJ116" s="197"/>
      <c r="VK116" s="197"/>
      <c r="VL116" s="197"/>
      <c r="VM116" s="197"/>
      <c r="VN116" s="197"/>
      <c r="VO116" s="197"/>
      <c r="VP116" s="197"/>
      <c r="VQ116" s="197"/>
      <c r="VR116" s="197"/>
      <c r="VS116" s="197"/>
      <c r="VT116" s="197"/>
      <c r="VU116" s="197"/>
      <c r="VV116" s="197"/>
      <c r="VW116" s="197"/>
      <c r="VX116" s="197"/>
      <c r="VY116" s="197"/>
      <c r="VZ116" s="197"/>
      <c r="WA116" s="197"/>
      <c r="WB116" s="197"/>
      <c r="WC116" s="197"/>
      <c r="WD116" s="197"/>
      <c r="WE116" s="197"/>
      <c r="WF116" s="197"/>
      <c r="WG116" s="197"/>
      <c r="WH116" s="197"/>
      <c r="WI116" s="197"/>
      <c r="WJ116" s="197"/>
      <c r="WK116" s="197"/>
      <c r="WL116" s="197"/>
      <c r="WM116" s="197"/>
      <c r="WN116" s="197"/>
      <c r="WO116" s="197"/>
      <c r="WP116" s="197"/>
      <c r="WQ116" s="197"/>
      <c r="WR116" s="197"/>
      <c r="WS116" s="197"/>
      <c r="WT116" s="197"/>
      <c r="WU116" s="197"/>
      <c r="WV116" s="197"/>
      <c r="WW116" s="197"/>
      <c r="WX116" s="197"/>
      <c r="WY116" s="197"/>
      <c r="WZ116" s="197"/>
      <c r="XA116" s="197"/>
      <c r="XB116" s="197"/>
      <c r="XC116" s="197"/>
      <c r="XD116" s="197"/>
      <c r="XE116" s="197"/>
      <c r="XF116" s="197"/>
      <c r="XG116" s="197"/>
      <c r="XH116" s="197"/>
      <c r="XI116" s="197"/>
      <c r="XJ116" s="197"/>
      <c r="XK116" s="197"/>
      <c r="XL116" s="197"/>
      <c r="XM116" s="197"/>
      <c r="XN116" s="197"/>
      <c r="XO116" s="197"/>
      <c r="XP116" s="197"/>
      <c r="XQ116" s="197"/>
      <c r="XR116" s="197"/>
      <c r="XS116" s="197"/>
      <c r="XT116" s="197"/>
      <c r="XU116" s="197"/>
      <c r="XV116" s="197"/>
      <c r="XW116" s="197"/>
      <c r="XX116" s="197"/>
      <c r="XY116" s="197"/>
      <c r="XZ116" s="197"/>
      <c r="YA116" s="197"/>
      <c r="YB116" s="197"/>
      <c r="YC116" s="197"/>
      <c r="YD116" s="197"/>
      <c r="YE116" s="197"/>
      <c r="YF116" s="197"/>
      <c r="YG116" s="197"/>
      <c r="YH116" s="197"/>
      <c r="YI116" s="197"/>
      <c r="YJ116" s="197"/>
      <c r="YK116" s="197"/>
      <c r="YL116" s="197"/>
      <c r="YM116" s="197"/>
      <c r="YN116" s="197"/>
      <c r="YO116" s="197"/>
      <c r="YP116" s="197"/>
      <c r="YQ116" s="197"/>
      <c r="YR116" s="197"/>
      <c r="YS116" s="197"/>
      <c r="YT116" s="197"/>
      <c r="YU116" s="197"/>
      <c r="YV116" s="197"/>
      <c r="YW116" s="197"/>
      <c r="YX116" s="197"/>
      <c r="YY116" s="197"/>
      <c r="YZ116" s="197"/>
      <c r="ZA116" s="197"/>
      <c r="ZB116" s="197"/>
      <c r="ZC116" s="197"/>
      <c r="ZD116" s="197"/>
      <c r="ZE116" s="197"/>
      <c r="ZF116" s="197"/>
      <c r="ZG116" s="197"/>
      <c r="ZH116" s="197"/>
      <c r="ZI116" s="197"/>
      <c r="ZJ116" s="197"/>
      <c r="ZK116" s="197"/>
      <c r="ZL116" s="197"/>
      <c r="ZM116" s="197"/>
      <c r="ZN116" s="197"/>
      <c r="ZO116" s="197"/>
      <c r="ZP116" s="197"/>
      <c r="ZQ116" s="197"/>
      <c r="ZR116" s="197"/>
      <c r="ZS116" s="197"/>
      <c r="ZT116" s="197"/>
      <c r="ZU116" s="197"/>
      <c r="ZV116" s="197"/>
      <c r="ZW116" s="197"/>
      <c r="ZX116" s="197"/>
      <c r="ZY116" s="197"/>
      <c r="ZZ116" s="197"/>
      <c r="AAA116" s="197"/>
      <c r="AAB116" s="197"/>
      <c r="AAC116" s="197"/>
      <c r="AAD116" s="197"/>
      <c r="AAE116" s="197"/>
      <c r="AAF116" s="197"/>
      <c r="AAG116" s="197"/>
      <c r="AAH116" s="197"/>
      <c r="AAI116" s="197"/>
      <c r="AAJ116" s="197"/>
      <c r="AAK116" s="197"/>
      <c r="AAL116" s="197"/>
      <c r="AAM116" s="197"/>
      <c r="AAN116" s="197"/>
      <c r="AAO116" s="197"/>
      <c r="AAP116" s="197"/>
      <c r="AAQ116" s="197"/>
      <c r="AAR116" s="197"/>
      <c r="AAS116" s="197"/>
      <c r="AAT116" s="197"/>
      <c r="AAU116" s="197"/>
      <c r="AAV116" s="197"/>
      <c r="AAW116" s="197"/>
      <c r="AAX116" s="197"/>
      <c r="AAY116" s="197"/>
      <c r="AAZ116" s="197"/>
      <c r="ABA116" s="197"/>
      <c r="ABB116" s="197"/>
      <c r="ABC116" s="197"/>
      <c r="ABD116" s="197"/>
      <c r="ABE116" s="197"/>
      <c r="ABF116" s="197"/>
      <c r="ABG116" s="197"/>
      <c r="ABH116" s="197"/>
      <c r="ABI116" s="197"/>
      <c r="ABJ116" s="197"/>
      <c r="ABK116" s="197"/>
      <c r="ABL116" s="197"/>
      <c r="ABM116" s="197"/>
      <c r="ABN116" s="197"/>
      <c r="ABO116" s="197"/>
      <c r="ABP116" s="197"/>
      <c r="ABQ116" s="197"/>
      <c r="ABR116" s="197"/>
      <c r="ABS116" s="197"/>
      <c r="ABT116" s="197"/>
      <c r="ABU116" s="197"/>
      <c r="ABV116" s="197"/>
      <c r="ABW116" s="197"/>
      <c r="ABX116" s="197"/>
      <c r="ABY116" s="197"/>
      <c r="ABZ116" s="197"/>
      <c r="ACA116" s="197"/>
      <c r="ACB116" s="197"/>
      <c r="ACC116" s="197"/>
      <c r="ACD116" s="197"/>
      <c r="ACE116" s="197"/>
      <c r="ACF116" s="197"/>
      <c r="ACG116" s="197"/>
      <c r="ACH116" s="197"/>
      <c r="ACI116" s="197"/>
      <c r="ACJ116" s="197"/>
      <c r="ACK116" s="197"/>
      <c r="ACL116" s="197"/>
      <c r="ACM116" s="197"/>
      <c r="ACN116" s="197"/>
      <c r="ACO116" s="197"/>
      <c r="ACP116" s="197"/>
      <c r="ACQ116" s="197"/>
      <c r="ACR116" s="197"/>
      <c r="ACS116" s="197"/>
      <c r="ACT116" s="197"/>
      <c r="ACU116" s="197"/>
      <c r="ACV116" s="197"/>
      <c r="ACW116" s="197"/>
      <c r="ACX116" s="197"/>
      <c r="ACY116" s="197"/>
      <c r="ACZ116" s="197"/>
      <c r="ADA116" s="197"/>
      <c r="ADB116" s="197"/>
      <c r="ADC116" s="197"/>
      <c r="ADD116" s="197"/>
      <c r="ADE116" s="197"/>
      <c r="ADF116" s="197"/>
      <c r="ADG116" s="197"/>
      <c r="ADH116" s="197"/>
      <c r="ADI116" s="197"/>
      <c r="ADJ116" s="197"/>
      <c r="ADK116" s="197"/>
      <c r="ADL116" s="197"/>
      <c r="ADM116" s="197"/>
      <c r="ADN116" s="197"/>
      <c r="ADO116" s="197"/>
      <c r="ADP116" s="197"/>
      <c r="ADQ116" s="197"/>
      <c r="ADR116" s="197"/>
      <c r="ADS116" s="197"/>
      <c r="ADT116" s="197"/>
      <c r="ADU116" s="197"/>
      <c r="ADV116" s="197"/>
      <c r="ADW116" s="197"/>
      <c r="ADX116" s="197"/>
      <c r="ADY116" s="197"/>
      <c r="ADZ116" s="197"/>
      <c r="AEA116" s="197"/>
      <c r="AEB116" s="197"/>
      <c r="AEC116" s="197"/>
      <c r="AED116" s="197"/>
      <c r="AEE116" s="197"/>
      <c r="AEF116" s="197"/>
      <c r="AEG116" s="197"/>
      <c r="AEH116" s="197"/>
      <c r="AEI116" s="197"/>
      <c r="AEJ116" s="197"/>
      <c r="AEK116" s="197"/>
      <c r="AEL116" s="197"/>
      <c r="AEM116" s="197"/>
      <c r="AEN116" s="197"/>
      <c r="AEO116" s="197"/>
      <c r="AEP116" s="197"/>
      <c r="AEQ116" s="197"/>
      <c r="AER116" s="197"/>
      <c r="AES116" s="197"/>
      <c r="AET116" s="197"/>
      <c r="AEU116" s="197"/>
      <c r="AEV116" s="197"/>
      <c r="AEW116" s="197"/>
      <c r="AEX116" s="197"/>
      <c r="AEY116" s="197"/>
      <c r="AEZ116" s="197"/>
      <c r="AFA116" s="197"/>
      <c r="AFB116" s="197"/>
      <c r="AFC116" s="197"/>
      <c r="AFD116" s="197"/>
      <c r="AFE116" s="197"/>
      <c r="AFF116" s="197"/>
      <c r="AFG116" s="197"/>
      <c r="AFH116" s="197"/>
      <c r="AFI116" s="197"/>
      <c r="AFJ116" s="197"/>
      <c r="AFK116" s="197"/>
      <c r="AFL116" s="197"/>
      <c r="AFM116" s="197"/>
      <c r="AFN116" s="197"/>
      <c r="AFO116" s="197"/>
      <c r="AFP116" s="197"/>
      <c r="AFQ116" s="197"/>
      <c r="AFR116" s="197"/>
      <c r="AFS116" s="197"/>
      <c r="AFT116" s="197"/>
      <c r="AFU116" s="197"/>
      <c r="AFV116" s="197"/>
      <c r="AFW116" s="197"/>
      <c r="AFX116" s="197"/>
      <c r="AFY116" s="197"/>
      <c r="AFZ116" s="197"/>
      <c r="AGA116" s="197"/>
      <c r="AGB116" s="197"/>
      <c r="AGC116" s="197"/>
      <c r="AGD116" s="197"/>
      <c r="AGE116" s="197"/>
      <c r="AGF116" s="197"/>
      <c r="AGG116" s="197"/>
      <c r="AGH116" s="197"/>
      <c r="AGI116" s="197"/>
      <c r="AGJ116" s="197"/>
      <c r="AGK116" s="197"/>
      <c r="AGL116" s="197"/>
      <c r="AGM116" s="197"/>
      <c r="AGN116" s="197"/>
      <c r="AGO116" s="197"/>
      <c r="AGP116" s="197"/>
      <c r="AGQ116" s="197"/>
      <c r="AGR116" s="197"/>
      <c r="AGS116" s="197"/>
      <c r="AGT116" s="197"/>
      <c r="AGU116" s="197"/>
      <c r="AGV116" s="197"/>
      <c r="AGW116" s="197"/>
      <c r="AGX116" s="197"/>
      <c r="AGY116" s="197"/>
      <c r="AGZ116" s="197"/>
      <c r="AHA116" s="197"/>
      <c r="AHB116" s="197"/>
      <c r="AHC116" s="197"/>
      <c r="AHD116" s="197"/>
      <c r="AHE116" s="197"/>
      <c r="AHF116" s="197"/>
      <c r="AHG116" s="197"/>
      <c r="AHH116" s="197"/>
      <c r="AHI116" s="197"/>
      <c r="AHJ116" s="197"/>
      <c r="AHK116" s="197"/>
      <c r="AHL116" s="197"/>
      <c r="AHM116" s="197"/>
      <c r="AHN116" s="197"/>
      <c r="AHO116" s="197"/>
      <c r="AHP116" s="197"/>
      <c r="AHQ116" s="197"/>
      <c r="AHR116" s="197"/>
      <c r="AHS116" s="197"/>
      <c r="AHT116" s="197"/>
      <c r="AHU116" s="197"/>
      <c r="AHV116" s="197"/>
      <c r="AHW116" s="197"/>
      <c r="AHX116" s="197"/>
      <c r="AHY116" s="197"/>
      <c r="AHZ116" s="197"/>
      <c r="AIA116" s="197"/>
      <c r="AIB116" s="197"/>
      <c r="AIC116" s="197"/>
      <c r="AID116" s="197"/>
      <c r="AIE116" s="197"/>
      <c r="AIF116" s="197"/>
      <c r="AIG116" s="197"/>
      <c r="AIH116" s="197"/>
      <c r="AII116" s="197"/>
      <c r="AIJ116" s="197"/>
      <c r="AIK116" s="197"/>
      <c r="AIL116" s="197"/>
      <c r="AIM116" s="197"/>
      <c r="AIN116" s="197"/>
      <c r="AIO116" s="197"/>
      <c r="AIP116" s="197"/>
      <c r="AIQ116" s="197"/>
      <c r="AIR116" s="197"/>
      <c r="AIS116" s="197"/>
      <c r="AIT116" s="197"/>
      <c r="AIU116" s="197"/>
      <c r="AIV116" s="197"/>
      <c r="AIW116" s="197"/>
      <c r="AIX116" s="197"/>
      <c r="AIY116" s="197"/>
      <c r="AIZ116" s="197"/>
      <c r="AJA116" s="197"/>
      <c r="AJB116" s="197"/>
      <c r="AJC116" s="197"/>
      <c r="AJD116" s="197"/>
      <c r="AJE116" s="197"/>
      <c r="AJF116" s="197"/>
      <c r="AJG116" s="197"/>
      <c r="AJH116" s="197"/>
      <c r="AJI116" s="197"/>
      <c r="AJJ116" s="197"/>
      <c r="AJK116" s="197"/>
      <c r="AJL116" s="197"/>
      <c r="AJM116" s="197"/>
      <c r="AJN116" s="197"/>
      <c r="AJO116" s="197"/>
      <c r="AJP116" s="197"/>
      <c r="AJQ116" s="197"/>
      <c r="AJR116" s="197"/>
      <c r="AJS116" s="197"/>
      <c r="AJT116" s="197"/>
      <c r="AJU116" s="197"/>
      <c r="AJV116" s="197"/>
      <c r="AJW116" s="197"/>
      <c r="AJX116" s="197"/>
      <c r="AJY116" s="197"/>
      <c r="AJZ116" s="197"/>
      <c r="AKA116" s="197"/>
      <c r="AKB116" s="197"/>
      <c r="AKC116" s="197"/>
      <c r="AKD116" s="197"/>
      <c r="AKE116" s="197"/>
      <c r="AKF116" s="197"/>
      <c r="AKG116" s="197"/>
      <c r="AKH116" s="197"/>
      <c r="AKI116" s="197"/>
      <c r="AKJ116" s="197"/>
      <c r="AKK116" s="197"/>
      <c r="AKL116" s="197"/>
      <c r="AKM116" s="197"/>
      <c r="AKN116" s="197"/>
      <c r="AKO116" s="197"/>
      <c r="AKP116" s="197"/>
      <c r="AKQ116" s="197"/>
      <c r="AKR116" s="197"/>
      <c r="AKS116" s="197"/>
      <c r="AKT116" s="197"/>
      <c r="AKU116" s="197"/>
      <c r="AKV116" s="197"/>
      <c r="AKW116" s="197"/>
      <c r="AKX116" s="197"/>
      <c r="AKY116" s="197"/>
      <c r="AKZ116" s="197"/>
      <c r="ALA116" s="197"/>
      <c r="ALB116" s="197"/>
      <c r="ALC116" s="197"/>
      <c r="ALD116" s="197"/>
      <c r="ALE116" s="197"/>
      <c r="ALF116" s="197"/>
      <c r="ALG116" s="197"/>
      <c r="ALH116" s="197"/>
      <c r="ALI116" s="197"/>
      <c r="ALJ116" s="197"/>
      <c r="ALK116" s="197"/>
      <c r="ALL116" s="197"/>
      <c r="ALM116" s="197"/>
      <c r="ALN116" s="197"/>
      <c r="ALO116" s="197"/>
      <c r="ALP116" s="197"/>
      <c r="ALQ116" s="197"/>
      <c r="ALR116" s="197"/>
      <c r="ALS116" s="197"/>
      <c r="ALT116" s="197"/>
      <c r="ALU116" s="197"/>
      <c r="ALV116" s="197"/>
      <c r="ALW116" s="197"/>
      <c r="ALX116" s="197"/>
      <c r="ALY116" s="197"/>
      <c r="ALZ116" s="197"/>
      <c r="AMA116" s="197"/>
      <c r="AMB116" s="197"/>
      <c r="AMC116" s="197"/>
      <c r="AMD116" s="197"/>
      <c r="AME116" s="197"/>
      <c r="AMF116" s="197"/>
      <c r="AMG116" s="197"/>
      <c r="AMH116" s="197"/>
      <c r="AMI116" s="197"/>
      <c r="AMJ116" s="197"/>
      <c r="AMK116" s="197"/>
      <c r="AML116" s="197"/>
      <c r="AMM116" s="197"/>
      <c r="AMN116" s="197"/>
      <c r="AMO116" s="197"/>
      <c r="AMP116" s="197"/>
      <c r="AMQ116" s="197"/>
      <c r="AMR116" s="197"/>
      <c r="AMS116" s="197"/>
      <c r="AMT116" s="197"/>
      <c r="AMU116" s="197"/>
      <c r="AMV116" s="197"/>
      <c r="AMW116" s="197"/>
      <c r="AMX116" s="197"/>
      <c r="AMY116" s="197"/>
      <c r="AMZ116" s="197"/>
      <c r="ANA116" s="197"/>
      <c r="ANB116" s="197"/>
      <c r="ANC116" s="197"/>
      <c r="AND116" s="197"/>
      <c r="ANE116" s="197"/>
      <c r="ANF116" s="197"/>
      <c r="ANG116" s="197"/>
      <c r="ANH116" s="197"/>
      <c r="ANI116" s="197"/>
      <c r="ANJ116" s="197"/>
      <c r="ANK116" s="197"/>
      <c r="ANL116" s="197"/>
      <c r="ANM116" s="197"/>
      <c r="ANN116" s="197"/>
      <c r="ANO116" s="197"/>
      <c r="ANP116" s="197"/>
      <c r="ANQ116" s="197"/>
      <c r="ANR116" s="197"/>
      <c r="ANS116" s="197"/>
      <c r="ANT116" s="197"/>
      <c r="ANU116" s="197"/>
      <c r="ANV116" s="197"/>
      <c r="ANW116" s="197"/>
      <c r="ANX116" s="197"/>
      <c r="ANY116" s="197"/>
      <c r="ANZ116" s="197"/>
      <c r="AOA116" s="197"/>
      <c r="AOB116" s="197"/>
      <c r="AOC116" s="197"/>
      <c r="AOD116" s="197"/>
      <c r="AOE116" s="197"/>
      <c r="AOF116" s="197"/>
      <c r="AOG116" s="197"/>
      <c r="AOH116" s="197"/>
      <c r="AOI116" s="197"/>
      <c r="AOJ116" s="197"/>
      <c r="AOK116" s="197"/>
      <c r="AOL116" s="197"/>
      <c r="AOM116" s="197"/>
      <c r="AON116" s="197"/>
      <c r="AOO116" s="197"/>
      <c r="AOP116" s="197"/>
      <c r="AOQ116" s="197"/>
      <c r="AOR116" s="197"/>
      <c r="AOS116" s="197"/>
      <c r="AOT116" s="197"/>
      <c r="AOU116" s="197"/>
      <c r="AOV116" s="197"/>
      <c r="AOW116" s="197"/>
      <c r="AOX116" s="197"/>
      <c r="AOY116" s="197"/>
      <c r="AOZ116" s="197"/>
      <c r="APA116" s="197"/>
      <c r="APB116" s="197"/>
      <c r="APC116" s="197"/>
      <c r="APD116" s="197"/>
      <c r="APE116" s="197"/>
      <c r="APF116" s="197"/>
      <c r="APG116" s="197"/>
      <c r="APH116" s="197"/>
      <c r="API116" s="197"/>
      <c r="APJ116" s="197"/>
      <c r="APK116" s="197"/>
      <c r="APL116" s="197"/>
      <c r="APM116" s="197"/>
      <c r="APN116" s="197"/>
      <c r="APO116" s="197"/>
      <c r="APP116" s="197"/>
      <c r="APQ116" s="197"/>
      <c r="APR116" s="197"/>
      <c r="APS116" s="197"/>
      <c r="APT116" s="197"/>
      <c r="APU116" s="197"/>
      <c r="APV116" s="197"/>
      <c r="APW116" s="197"/>
      <c r="APX116" s="197"/>
      <c r="APY116" s="197"/>
      <c r="APZ116" s="197"/>
      <c r="AQA116" s="197"/>
      <c r="AQB116" s="197"/>
      <c r="AQC116" s="197"/>
      <c r="AQD116" s="197"/>
      <c r="AQE116" s="197"/>
      <c r="AQF116" s="197"/>
      <c r="AQG116" s="197"/>
      <c r="AQH116" s="197"/>
      <c r="AQI116" s="197"/>
      <c r="AQJ116" s="197"/>
      <c r="AQK116" s="197"/>
      <c r="AQL116" s="197"/>
      <c r="AQM116" s="197"/>
      <c r="AQN116" s="197"/>
      <c r="AQO116" s="197"/>
      <c r="AQP116" s="197"/>
      <c r="AQQ116" s="197"/>
      <c r="AQR116" s="197"/>
      <c r="AQS116" s="197"/>
      <c r="AQT116" s="197"/>
      <c r="AQU116" s="197"/>
      <c r="AQV116" s="197"/>
      <c r="AQW116" s="197"/>
      <c r="AQX116" s="197"/>
      <c r="AQY116" s="197"/>
      <c r="AQZ116" s="197"/>
      <c r="ARA116" s="197"/>
      <c r="ARB116" s="197"/>
      <c r="ARC116" s="197"/>
      <c r="ARD116" s="197"/>
      <c r="ARE116" s="197"/>
      <c r="ARF116" s="197"/>
      <c r="ARG116" s="197"/>
      <c r="ARH116" s="197"/>
      <c r="ARI116" s="197"/>
      <c r="ARJ116" s="197"/>
      <c r="ARK116" s="197"/>
      <c r="ARL116" s="197"/>
      <c r="ARM116" s="197"/>
      <c r="ARN116" s="197"/>
      <c r="ARO116" s="197"/>
      <c r="ARP116" s="197"/>
      <c r="ARQ116" s="197"/>
      <c r="ARR116" s="197"/>
      <c r="ARS116" s="197"/>
      <c r="ART116" s="197"/>
      <c r="ARU116" s="197"/>
      <c r="ARV116" s="197"/>
      <c r="ARW116" s="197"/>
      <c r="ARX116" s="197"/>
      <c r="ARY116" s="197"/>
      <c r="ARZ116" s="197"/>
      <c r="ASA116" s="197"/>
      <c r="ASB116" s="197"/>
      <c r="ASC116" s="197"/>
      <c r="ASD116" s="197"/>
      <c r="ASE116" s="197"/>
      <c r="ASF116" s="197"/>
      <c r="ASG116" s="197"/>
      <c r="ASH116" s="197"/>
      <c r="ASI116" s="197"/>
      <c r="ASJ116" s="197"/>
      <c r="ASK116" s="197"/>
      <c r="ASL116" s="197"/>
      <c r="ASM116" s="197"/>
      <c r="ASN116" s="197"/>
      <c r="ASO116" s="197"/>
      <c r="ASP116" s="197"/>
      <c r="ASQ116" s="197"/>
      <c r="ASR116" s="197"/>
      <c r="ASS116" s="197"/>
      <c r="AST116" s="197"/>
      <c r="ASU116" s="197"/>
      <c r="ASV116" s="197"/>
      <c r="ASW116" s="197"/>
      <c r="ASX116" s="197"/>
      <c r="ASY116" s="197"/>
      <c r="ASZ116" s="197"/>
      <c r="ATA116" s="197"/>
      <c r="ATB116" s="197"/>
      <c r="ATC116" s="197"/>
      <c r="ATD116" s="197"/>
      <c r="ATE116" s="197"/>
      <c r="ATF116" s="197"/>
      <c r="ATG116" s="197"/>
      <c r="ATH116" s="197"/>
      <c r="ATI116" s="197"/>
      <c r="ATJ116" s="197"/>
      <c r="ATK116" s="197"/>
      <c r="ATL116" s="197"/>
      <c r="ATM116" s="197"/>
      <c r="ATN116" s="197"/>
      <c r="ATO116" s="197"/>
      <c r="ATP116" s="197"/>
      <c r="ATQ116" s="197"/>
      <c r="ATR116" s="197"/>
      <c r="ATS116" s="197"/>
      <c r="ATT116" s="197"/>
      <c r="ATU116" s="197"/>
      <c r="ATV116" s="197"/>
      <c r="ATW116" s="197"/>
      <c r="ATX116" s="197"/>
      <c r="ATY116" s="197"/>
      <c r="ATZ116" s="197"/>
      <c r="AUA116" s="197"/>
      <c r="AUB116" s="197"/>
      <c r="AUC116" s="197"/>
      <c r="AUD116" s="197"/>
      <c r="AUE116" s="197"/>
      <c r="AUF116" s="197"/>
      <c r="AUG116" s="197"/>
      <c r="AUH116" s="197"/>
      <c r="AUI116" s="197"/>
      <c r="AUJ116" s="197"/>
      <c r="AUK116" s="197"/>
      <c r="AUL116" s="197"/>
      <c r="AUM116" s="197"/>
      <c r="AUN116" s="197"/>
      <c r="AUO116" s="197"/>
      <c r="AUP116" s="197"/>
      <c r="AUQ116" s="197"/>
      <c r="AUR116" s="197"/>
      <c r="AUS116" s="197"/>
      <c r="AUT116" s="197"/>
      <c r="AUU116" s="197"/>
      <c r="AUV116" s="197"/>
      <c r="AUW116" s="197"/>
      <c r="AUX116" s="197"/>
      <c r="AUY116" s="197"/>
      <c r="AUZ116" s="197"/>
      <c r="AVA116" s="197"/>
      <c r="AVB116" s="197"/>
      <c r="AVC116" s="197"/>
      <c r="AVD116" s="197"/>
      <c r="AVE116" s="197"/>
      <c r="AVF116" s="197"/>
      <c r="AVG116" s="197"/>
      <c r="AVH116" s="197"/>
      <c r="AVI116" s="197"/>
      <c r="AVJ116" s="197"/>
      <c r="AVK116" s="197"/>
      <c r="AVL116" s="197"/>
      <c r="AVM116" s="197"/>
      <c r="AVN116" s="197"/>
      <c r="AVO116" s="197"/>
      <c r="AVP116" s="197"/>
      <c r="AVQ116" s="197"/>
      <c r="AVR116" s="197"/>
      <c r="AVS116" s="197"/>
      <c r="AVT116" s="197"/>
      <c r="AVU116" s="197"/>
      <c r="AVV116" s="197"/>
      <c r="AVW116" s="197"/>
      <c r="AVX116" s="197"/>
      <c r="AVY116" s="197"/>
      <c r="AVZ116" s="197"/>
      <c r="AWA116" s="197"/>
      <c r="AWB116" s="197"/>
      <c r="AWC116" s="197"/>
      <c r="AWD116" s="197"/>
      <c r="AWE116" s="197"/>
      <c r="AWF116" s="197"/>
      <c r="AWG116" s="197"/>
      <c r="AWH116" s="197"/>
      <c r="AWI116" s="197"/>
      <c r="AWJ116" s="197"/>
      <c r="AWK116" s="197"/>
      <c r="AWL116" s="197"/>
      <c r="AWM116" s="197"/>
      <c r="AWN116" s="197"/>
      <c r="AWO116" s="197"/>
      <c r="AWP116" s="197"/>
      <c r="AWQ116" s="197"/>
      <c r="AWR116" s="197"/>
      <c r="AWS116" s="197"/>
      <c r="AWT116" s="197"/>
      <c r="AWU116" s="197"/>
      <c r="AWV116" s="197"/>
      <c r="AWW116" s="197"/>
      <c r="AWX116" s="197"/>
      <c r="AWY116" s="197"/>
      <c r="AWZ116" s="197"/>
      <c r="AXA116" s="197"/>
      <c r="AXB116" s="197"/>
      <c r="AXC116" s="197"/>
      <c r="AXD116" s="197"/>
      <c r="AXE116" s="197"/>
      <c r="AXF116" s="197"/>
      <c r="AXG116" s="197"/>
      <c r="AXH116" s="197"/>
      <c r="AXI116" s="197"/>
      <c r="AXJ116" s="197"/>
      <c r="AXK116" s="197"/>
      <c r="AXL116" s="197"/>
      <c r="AXM116" s="197"/>
      <c r="AXN116" s="197"/>
      <c r="AXO116" s="197"/>
      <c r="AXP116" s="197"/>
      <c r="AXQ116" s="197"/>
      <c r="AXR116" s="197"/>
      <c r="AXS116" s="197"/>
      <c r="AXT116" s="197"/>
      <c r="AXU116" s="197"/>
      <c r="AXV116" s="197"/>
      <c r="AXW116" s="197"/>
      <c r="AXX116" s="197"/>
      <c r="AXY116" s="197"/>
      <c r="AXZ116" s="197"/>
      <c r="AYA116" s="197"/>
      <c r="AYB116" s="197"/>
      <c r="AYC116" s="197"/>
      <c r="AYD116" s="197"/>
      <c r="AYE116" s="197"/>
      <c r="AYF116" s="197"/>
      <c r="AYG116" s="197"/>
      <c r="AYH116" s="197"/>
      <c r="AYI116" s="197"/>
      <c r="AYJ116" s="197"/>
      <c r="AYK116" s="197"/>
      <c r="AYL116" s="197"/>
      <c r="AYM116" s="197"/>
      <c r="AYN116" s="197"/>
      <c r="AYO116" s="197"/>
      <c r="AYP116" s="197"/>
      <c r="AYQ116" s="197"/>
      <c r="AYR116" s="197"/>
      <c r="AYS116" s="197"/>
      <c r="AYT116" s="197"/>
      <c r="AYU116" s="197"/>
      <c r="AYV116" s="197"/>
      <c r="AYW116" s="197"/>
      <c r="AYX116" s="197"/>
      <c r="AYY116" s="197"/>
      <c r="AYZ116" s="197"/>
      <c r="AZA116" s="197"/>
      <c r="AZB116" s="197"/>
      <c r="AZC116" s="197"/>
      <c r="AZD116" s="197"/>
      <c r="AZE116" s="197"/>
      <c r="AZF116" s="197"/>
      <c r="AZG116" s="197"/>
      <c r="AZH116" s="197"/>
      <c r="AZI116" s="197"/>
      <c r="AZJ116" s="197"/>
      <c r="AZK116" s="197"/>
      <c r="AZL116" s="197"/>
      <c r="AZM116" s="197"/>
      <c r="AZN116" s="197"/>
      <c r="AZO116" s="197"/>
      <c r="AZP116" s="197"/>
      <c r="AZQ116" s="197"/>
      <c r="AZR116" s="197"/>
      <c r="AZS116" s="197"/>
      <c r="AZT116" s="197"/>
      <c r="AZU116" s="197"/>
      <c r="AZV116" s="197"/>
      <c r="AZW116" s="197"/>
      <c r="AZX116" s="197"/>
      <c r="AZY116" s="197"/>
      <c r="AZZ116" s="197"/>
      <c r="BAA116" s="197"/>
      <c r="BAB116" s="197"/>
      <c r="BAC116" s="197"/>
      <c r="BAD116" s="197"/>
      <c r="BAE116" s="197"/>
      <c r="BAF116" s="197"/>
      <c r="BAG116" s="197"/>
      <c r="BAH116" s="197"/>
      <c r="BAI116" s="197"/>
      <c r="BAJ116" s="197"/>
      <c r="BAK116" s="197"/>
      <c r="BAL116" s="197"/>
      <c r="BAM116" s="197"/>
      <c r="BAN116" s="197"/>
      <c r="BAO116" s="197"/>
      <c r="BAP116" s="197"/>
      <c r="BAQ116" s="197"/>
      <c r="BAR116" s="197"/>
      <c r="BAS116" s="197"/>
      <c r="BAT116" s="197"/>
      <c r="BAU116" s="197"/>
      <c r="BAV116" s="197"/>
      <c r="BAW116" s="197"/>
      <c r="BAX116" s="197"/>
      <c r="BAY116" s="197"/>
      <c r="BAZ116" s="197"/>
      <c r="BBA116" s="197"/>
      <c r="BBB116" s="197"/>
      <c r="BBC116" s="197"/>
      <c r="BBD116" s="197"/>
      <c r="BBE116" s="197"/>
      <c r="BBF116" s="197"/>
      <c r="BBG116" s="197"/>
      <c r="BBH116" s="197"/>
      <c r="BBI116" s="197"/>
      <c r="BBJ116" s="197"/>
      <c r="BBK116" s="197"/>
      <c r="BBL116" s="197"/>
      <c r="BBM116" s="197"/>
      <c r="BBN116" s="197"/>
      <c r="BBO116" s="197"/>
      <c r="BBP116" s="197"/>
      <c r="BBQ116" s="197"/>
      <c r="BBR116" s="197"/>
      <c r="BBS116" s="197"/>
      <c r="BBT116" s="197"/>
      <c r="BBU116" s="197"/>
      <c r="BBV116" s="197"/>
      <c r="BBW116" s="197"/>
      <c r="BBX116" s="197"/>
      <c r="BBY116" s="197"/>
      <c r="BBZ116" s="197"/>
      <c r="BCA116" s="197"/>
      <c r="BCB116" s="197"/>
      <c r="BCC116" s="197"/>
      <c r="BCD116" s="197"/>
      <c r="BCE116" s="197"/>
      <c r="BCF116" s="197"/>
      <c r="BCG116" s="197"/>
      <c r="BCH116" s="197"/>
      <c r="BCI116" s="197"/>
      <c r="BCJ116" s="197"/>
      <c r="BCK116" s="197"/>
      <c r="BCL116" s="197"/>
      <c r="BCM116" s="197"/>
      <c r="BCN116" s="197"/>
      <c r="BCO116" s="197"/>
      <c r="BCP116" s="197"/>
      <c r="BCQ116" s="197"/>
      <c r="BCR116" s="197"/>
      <c r="BCS116" s="197"/>
      <c r="BCT116" s="197"/>
      <c r="BCU116" s="197"/>
      <c r="BCV116" s="197"/>
      <c r="BCW116" s="197"/>
      <c r="BCX116" s="197"/>
      <c r="BCY116" s="197"/>
      <c r="BCZ116" s="197"/>
      <c r="BDA116" s="197"/>
      <c r="BDB116" s="197"/>
      <c r="BDC116" s="197"/>
      <c r="BDD116" s="197"/>
      <c r="BDE116" s="197"/>
      <c r="BDF116" s="197"/>
      <c r="BDG116" s="197"/>
      <c r="BDH116" s="197"/>
      <c r="BDI116" s="197"/>
      <c r="BDJ116" s="197"/>
      <c r="BDK116" s="197"/>
      <c r="BDL116" s="197"/>
      <c r="BDM116" s="197"/>
      <c r="BDN116" s="197"/>
      <c r="BDO116" s="197"/>
      <c r="BDP116" s="197"/>
      <c r="BDQ116" s="197"/>
      <c r="BDR116" s="197"/>
      <c r="BDS116" s="197"/>
      <c r="BDT116" s="197"/>
      <c r="BDU116" s="197"/>
      <c r="BDV116" s="197"/>
      <c r="BDW116" s="197"/>
      <c r="BDX116" s="197"/>
      <c r="BDY116" s="197"/>
      <c r="BDZ116" s="197"/>
      <c r="BEA116" s="197"/>
      <c r="BEB116" s="197"/>
      <c r="BEC116" s="197"/>
      <c r="BED116" s="197"/>
      <c r="BEE116" s="197"/>
      <c r="BEF116" s="197"/>
      <c r="BEG116" s="197"/>
      <c r="BEH116" s="197"/>
      <c r="BEI116" s="197"/>
      <c r="BEJ116" s="197"/>
      <c r="BEK116" s="197"/>
      <c r="BEL116" s="197"/>
      <c r="BEM116" s="197"/>
      <c r="BEN116" s="197"/>
      <c r="BEO116" s="197"/>
      <c r="BEP116" s="197"/>
      <c r="BEQ116" s="197"/>
      <c r="BER116" s="197"/>
      <c r="BES116" s="197"/>
      <c r="BET116" s="197"/>
      <c r="BEU116" s="197"/>
      <c r="BEV116" s="197"/>
      <c r="BEW116" s="197"/>
      <c r="BEX116" s="197"/>
      <c r="BEY116" s="197"/>
      <c r="BEZ116" s="197"/>
      <c r="BFA116" s="197"/>
      <c r="BFB116" s="197"/>
      <c r="BFC116" s="197"/>
      <c r="BFD116" s="197"/>
      <c r="BFE116" s="197"/>
      <c r="BFF116" s="197"/>
      <c r="BFG116" s="197"/>
      <c r="BFH116" s="197"/>
      <c r="BFI116" s="197"/>
      <c r="BFJ116" s="197"/>
      <c r="BFK116" s="197"/>
      <c r="BFL116" s="197"/>
      <c r="BFM116" s="197"/>
      <c r="BFN116" s="197"/>
      <c r="BFO116" s="197"/>
      <c r="BFP116" s="197"/>
      <c r="BFQ116" s="197"/>
      <c r="BFR116" s="197"/>
      <c r="BFS116" s="197"/>
      <c r="BFT116" s="197"/>
      <c r="BFU116" s="197"/>
      <c r="BFV116" s="197"/>
      <c r="BFW116" s="197"/>
      <c r="BFX116" s="197"/>
      <c r="BFY116" s="197"/>
      <c r="BFZ116" s="197"/>
      <c r="BGA116" s="197"/>
      <c r="BGB116" s="197"/>
      <c r="BGC116" s="197"/>
      <c r="BGD116" s="197"/>
      <c r="BGE116" s="197"/>
      <c r="BGF116" s="197"/>
      <c r="BGG116" s="197"/>
      <c r="BGH116" s="197"/>
      <c r="BGI116" s="197"/>
      <c r="BGJ116" s="197"/>
      <c r="BGK116" s="197"/>
      <c r="BGL116" s="197"/>
      <c r="BGM116" s="197"/>
      <c r="BGN116" s="197"/>
      <c r="BGO116" s="197"/>
      <c r="BGP116" s="197"/>
      <c r="BGQ116" s="197"/>
      <c r="BGR116" s="197"/>
      <c r="BGS116" s="197"/>
      <c r="BGT116" s="197"/>
      <c r="BGU116" s="197"/>
      <c r="BGV116" s="197"/>
      <c r="BGW116" s="197"/>
      <c r="BGX116" s="197"/>
      <c r="BGY116" s="197"/>
      <c r="BGZ116" s="197"/>
      <c r="BHA116" s="197"/>
      <c r="BHB116" s="197"/>
      <c r="BHC116" s="197"/>
      <c r="BHD116" s="197"/>
      <c r="BHE116" s="197"/>
      <c r="BHF116" s="197"/>
      <c r="BHG116" s="197"/>
      <c r="BHH116" s="197"/>
      <c r="BHI116" s="197"/>
      <c r="BHJ116" s="197"/>
      <c r="BHK116" s="197"/>
      <c r="BHL116" s="197"/>
      <c r="BHM116" s="197"/>
      <c r="BHN116" s="197"/>
      <c r="BHO116" s="197"/>
      <c r="BHP116" s="197"/>
      <c r="BHQ116" s="197"/>
      <c r="BHR116" s="197"/>
      <c r="BHS116" s="197"/>
      <c r="BHT116" s="197"/>
      <c r="BHU116" s="197"/>
      <c r="BHV116" s="197"/>
      <c r="BHW116" s="197"/>
      <c r="BHX116" s="197"/>
      <c r="BHY116" s="197"/>
      <c r="BHZ116" s="197"/>
      <c r="BIA116" s="197"/>
      <c r="BIB116" s="197"/>
      <c r="BIC116" s="197"/>
      <c r="BID116" s="197"/>
      <c r="BIE116" s="197"/>
      <c r="BIF116" s="197"/>
      <c r="BIG116" s="197"/>
      <c r="BIH116" s="197"/>
      <c r="BII116" s="197"/>
      <c r="BIJ116" s="197"/>
      <c r="BIK116" s="197"/>
      <c r="BIL116" s="197"/>
      <c r="BIM116" s="197"/>
      <c r="BIN116" s="197"/>
      <c r="BIO116" s="197"/>
      <c r="BIP116" s="197"/>
      <c r="BIQ116" s="197"/>
      <c r="BIR116" s="197"/>
      <c r="BIS116" s="197"/>
      <c r="BIT116" s="197"/>
      <c r="BIU116" s="197"/>
      <c r="BIV116" s="197"/>
      <c r="BIW116" s="197"/>
      <c r="BIX116" s="197"/>
      <c r="BIY116" s="197"/>
      <c r="BIZ116" s="197"/>
      <c r="BJA116" s="197"/>
      <c r="BJB116" s="197"/>
      <c r="BJC116" s="197"/>
      <c r="BJD116" s="197"/>
      <c r="BJE116" s="197"/>
      <c r="BJF116" s="197"/>
      <c r="BJG116" s="197"/>
      <c r="BJH116" s="197"/>
      <c r="BJI116" s="197"/>
      <c r="BJJ116" s="197"/>
      <c r="BJK116" s="197"/>
      <c r="BJL116" s="197"/>
      <c r="BJM116" s="197"/>
      <c r="BJN116" s="197"/>
      <c r="BJO116" s="197"/>
      <c r="BJP116" s="197"/>
      <c r="BJQ116" s="197"/>
      <c r="BJR116" s="197"/>
      <c r="BJS116" s="197"/>
      <c r="BJT116" s="197"/>
      <c r="BJU116" s="197"/>
      <c r="BJV116" s="197"/>
      <c r="BJW116" s="197"/>
      <c r="BJX116" s="197"/>
      <c r="BJY116" s="197"/>
      <c r="BJZ116" s="197"/>
      <c r="BKA116" s="197"/>
      <c r="BKB116" s="197"/>
      <c r="BKC116" s="197"/>
      <c r="BKD116" s="197"/>
      <c r="BKE116" s="197"/>
      <c r="BKF116" s="197"/>
      <c r="BKG116" s="197"/>
      <c r="BKH116" s="197"/>
      <c r="BKI116" s="197"/>
      <c r="BKJ116" s="197"/>
      <c r="BKK116" s="197"/>
      <c r="BKL116" s="197"/>
      <c r="BKM116" s="197"/>
      <c r="BKN116" s="197"/>
      <c r="BKO116" s="197"/>
      <c r="BKP116" s="197"/>
      <c r="BKQ116" s="197"/>
      <c r="BKR116" s="197"/>
      <c r="BKS116" s="197"/>
      <c r="BKT116" s="197"/>
      <c r="BKU116" s="197"/>
      <c r="BKV116" s="197"/>
      <c r="BKW116" s="197"/>
      <c r="BKX116" s="197"/>
      <c r="BKY116" s="197"/>
      <c r="BKZ116" s="197"/>
      <c r="BLA116" s="197"/>
      <c r="BLB116" s="197"/>
      <c r="BLC116" s="197"/>
      <c r="BLD116" s="197"/>
      <c r="BLE116" s="197"/>
      <c r="BLF116" s="197"/>
      <c r="BLG116" s="197"/>
      <c r="BLH116" s="197"/>
      <c r="BLI116" s="197"/>
      <c r="BLJ116" s="197"/>
      <c r="BLK116" s="197"/>
      <c r="BLL116" s="197"/>
      <c r="BLM116" s="197"/>
      <c r="BLN116" s="197"/>
      <c r="BLO116" s="197"/>
      <c r="BLP116" s="197"/>
      <c r="BLQ116" s="197"/>
      <c r="BLR116" s="197"/>
      <c r="BLS116" s="197"/>
      <c r="BLT116" s="197"/>
      <c r="BLU116" s="197"/>
      <c r="BLV116" s="197"/>
      <c r="BLW116" s="197"/>
      <c r="BLX116" s="197"/>
      <c r="BLY116" s="197"/>
      <c r="BLZ116" s="197"/>
      <c r="BMA116" s="197"/>
      <c r="BMB116" s="197"/>
      <c r="BMC116" s="197"/>
      <c r="BMD116" s="197"/>
      <c r="BME116" s="197"/>
      <c r="BMF116" s="197"/>
      <c r="BMG116" s="197"/>
      <c r="BMH116" s="197"/>
      <c r="BMI116" s="197"/>
      <c r="BMJ116" s="197"/>
      <c r="BMK116" s="197"/>
      <c r="BML116" s="197"/>
      <c r="BMM116" s="197"/>
      <c r="BMN116" s="197"/>
      <c r="BMO116" s="197"/>
      <c r="BMP116" s="197"/>
      <c r="BMQ116" s="197"/>
      <c r="BMR116" s="197"/>
      <c r="BMS116" s="197"/>
      <c r="BMT116" s="197"/>
      <c r="BMU116" s="197"/>
      <c r="BMV116" s="197"/>
      <c r="BMW116" s="197"/>
      <c r="BMX116" s="197"/>
      <c r="BMY116" s="197"/>
      <c r="BMZ116" s="197"/>
      <c r="BNA116" s="197"/>
      <c r="BNB116" s="197"/>
      <c r="BNC116" s="197"/>
      <c r="BND116" s="197"/>
      <c r="BNE116" s="197"/>
      <c r="BNF116" s="197"/>
      <c r="BNG116" s="197"/>
      <c r="BNH116" s="197"/>
      <c r="BNI116" s="197"/>
      <c r="BNJ116" s="197"/>
      <c r="BNK116" s="197"/>
      <c r="BNL116" s="197"/>
      <c r="BNM116" s="197"/>
      <c r="BNN116" s="197"/>
      <c r="BNO116" s="197"/>
      <c r="BNP116" s="197"/>
      <c r="BNQ116" s="197"/>
      <c r="BNR116" s="197"/>
      <c r="BNS116" s="197"/>
      <c r="BNT116" s="197"/>
      <c r="BNU116" s="197"/>
      <c r="BNV116" s="197"/>
      <c r="BNW116" s="197"/>
      <c r="BNX116" s="197"/>
      <c r="BNY116" s="197"/>
      <c r="BNZ116" s="197"/>
      <c r="BOA116" s="197"/>
      <c r="BOB116" s="197"/>
      <c r="BOC116" s="197"/>
      <c r="BOD116" s="197"/>
      <c r="BOE116" s="197"/>
      <c r="BOF116" s="197"/>
      <c r="BOG116" s="197"/>
      <c r="BOH116" s="197"/>
      <c r="BOI116" s="197"/>
      <c r="BOJ116" s="197"/>
      <c r="BOK116" s="197"/>
      <c r="BOL116" s="197"/>
      <c r="BOM116" s="197"/>
      <c r="BON116" s="197"/>
      <c r="BOO116" s="197"/>
      <c r="BOP116" s="197"/>
      <c r="BOQ116" s="197"/>
      <c r="BOR116" s="197"/>
      <c r="BOS116" s="197"/>
      <c r="BOT116" s="197"/>
      <c r="BOU116" s="197"/>
      <c r="BOV116" s="197"/>
      <c r="BOW116" s="197"/>
      <c r="BOX116" s="197"/>
      <c r="BOY116" s="197"/>
      <c r="BOZ116" s="197"/>
      <c r="BPA116" s="197"/>
      <c r="BPB116" s="197"/>
      <c r="BPC116" s="197"/>
      <c r="BPD116" s="197"/>
      <c r="BPE116" s="197"/>
      <c r="BPF116" s="197"/>
      <c r="BPG116" s="197"/>
      <c r="BPH116" s="197"/>
      <c r="BPI116" s="197"/>
      <c r="BPJ116" s="197"/>
      <c r="BPK116" s="197"/>
      <c r="BPL116" s="197"/>
      <c r="BPM116" s="197"/>
      <c r="BPN116" s="197"/>
      <c r="BPO116" s="197"/>
      <c r="BPP116" s="197"/>
      <c r="BPQ116" s="197"/>
      <c r="BPR116" s="197"/>
      <c r="BPS116" s="197"/>
      <c r="BPT116" s="197"/>
      <c r="BPU116" s="197"/>
      <c r="BPV116" s="197"/>
      <c r="BPW116" s="197"/>
      <c r="BPX116" s="197"/>
      <c r="BPY116" s="197"/>
      <c r="BPZ116" s="197"/>
      <c r="BQA116" s="197"/>
      <c r="BQB116" s="197"/>
      <c r="BQC116" s="197"/>
      <c r="BQD116" s="197"/>
      <c r="BQE116" s="197"/>
      <c r="BQF116" s="197"/>
      <c r="BQG116" s="197"/>
      <c r="BQH116" s="197"/>
      <c r="BQI116" s="197"/>
      <c r="BQJ116" s="197"/>
      <c r="BQK116" s="197"/>
      <c r="BQL116" s="197"/>
      <c r="BQM116" s="197"/>
      <c r="BQN116" s="197"/>
      <c r="BQO116" s="197"/>
      <c r="BQP116" s="197"/>
      <c r="BQQ116" s="197"/>
      <c r="BQR116" s="197"/>
      <c r="BQS116" s="197"/>
      <c r="BQT116" s="197"/>
      <c r="BQU116" s="197"/>
      <c r="BQV116" s="197"/>
      <c r="BQW116" s="197"/>
      <c r="BQX116" s="197"/>
      <c r="BQY116" s="197"/>
      <c r="BQZ116" s="197"/>
      <c r="BRA116" s="197"/>
      <c r="BRB116" s="197"/>
      <c r="BRC116" s="197"/>
      <c r="BRD116" s="197"/>
      <c r="BRE116" s="197"/>
      <c r="BRF116" s="197"/>
      <c r="BRG116" s="197"/>
      <c r="BRH116" s="197"/>
      <c r="BRI116" s="197"/>
      <c r="BRJ116" s="197"/>
      <c r="BRK116" s="197"/>
      <c r="BRL116" s="197"/>
      <c r="BRM116" s="197"/>
      <c r="BRN116" s="197"/>
      <c r="BRO116" s="197"/>
      <c r="BRP116" s="197"/>
      <c r="BRQ116" s="197"/>
      <c r="BRR116" s="197"/>
      <c r="BRS116" s="197"/>
      <c r="BRT116" s="197"/>
      <c r="BRU116" s="197"/>
      <c r="BRV116" s="197"/>
      <c r="BRW116" s="197"/>
      <c r="BRX116" s="197"/>
      <c r="BRY116" s="197"/>
      <c r="BRZ116" s="197"/>
      <c r="BSA116" s="197"/>
      <c r="BSB116" s="197"/>
      <c r="BSC116" s="197"/>
      <c r="BSD116" s="197"/>
      <c r="BSE116" s="197"/>
      <c r="BSF116" s="197"/>
      <c r="BSG116" s="197"/>
      <c r="BSH116" s="197"/>
      <c r="BSI116" s="197"/>
      <c r="BSJ116" s="197"/>
      <c r="BSK116" s="197"/>
      <c r="BSL116" s="197"/>
      <c r="BSM116" s="197"/>
      <c r="BSN116" s="197"/>
      <c r="BSO116" s="197"/>
      <c r="BSP116" s="197"/>
      <c r="BSQ116" s="197"/>
      <c r="BSR116" s="197"/>
      <c r="BSS116" s="197"/>
      <c r="BST116" s="197"/>
      <c r="BSU116" s="197"/>
      <c r="BSV116" s="197"/>
      <c r="BSW116" s="197"/>
      <c r="BSX116" s="197"/>
      <c r="BSY116" s="197"/>
      <c r="BSZ116" s="197"/>
      <c r="BTA116" s="197"/>
      <c r="BTB116" s="197"/>
      <c r="BTC116" s="197"/>
      <c r="BTD116" s="197"/>
      <c r="BTE116" s="197"/>
      <c r="BTF116" s="197"/>
      <c r="BTG116" s="197"/>
      <c r="BTH116" s="197"/>
      <c r="BTI116" s="197"/>
      <c r="BTJ116" s="197"/>
      <c r="BTK116" s="197"/>
      <c r="BTL116" s="197"/>
      <c r="BTM116" s="197"/>
      <c r="BTN116" s="197"/>
      <c r="BTO116" s="197"/>
      <c r="BTP116" s="197"/>
      <c r="BTQ116" s="197"/>
      <c r="BTR116" s="197"/>
      <c r="BTS116" s="197"/>
      <c r="BTT116" s="197"/>
      <c r="BTU116" s="197"/>
      <c r="BTV116" s="197"/>
      <c r="BTW116" s="197"/>
      <c r="BTX116" s="197"/>
      <c r="BTY116" s="197"/>
      <c r="BTZ116" s="197"/>
      <c r="BUA116" s="197"/>
      <c r="BUB116" s="197"/>
      <c r="BUC116" s="197"/>
      <c r="BUD116" s="197"/>
      <c r="BUE116" s="197"/>
      <c r="BUF116" s="197"/>
      <c r="BUG116" s="197"/>
      <c r="BUH116" s="197"/>
      <c r="BUI116" s="197"/>
      <c r="BUJ116" s="197"/>
      <c r="BUK116" s="197"/>
      <c r="BUL116" s="197"/>
      <c r="BUM116" s="197"/>
      <c r="BUN116" s="197"/>
      <c r="BUO116" s="197"/>
      <c r="BUP116" s="197"/>
      <c r="BUQ116" s="197"/>
      <c r="BUR116" s="197"/>
      <c r="BUS116" s="197"/>
      <c r="BUT116" s="197"/>
      <c r="BUU116" s="197"/>
      <c r="BUV116" s="197"/>
      <c r="BUW116" s="197"/>
      <c r="BUX116" s="197"/>
      <c r="BUY116" s="197"/>
      <c r="BUZ116" s="197"/>
      <c r="BVA116" s="197"/>
      <c r="BVB116" s="197"/>
      <c r="BVC116" s="197"/>
      <c r="BVD116" s="197"/>
      <c r="BVE116" s="197"/>
      <c r="BVF116" s="197"/>
      <c r="BVG116" s="197"/>
      <c r="BVH116" s="197"/>
      <c r="BVI116" s="197"/>
      <c r="BVJ116" s="197"/>
      <c r="BVK116" s="197"/>
      <c r="BVL116" s="197"/>
      <c r="BVM116" s="197"/>
      <c r="BVN116" s="197"/>
      <c r="BVO116" s="197"/>
      <c r="BVP116" s="197"/>
      <c r="BVQ116" s="197"/>
      <c r="BVR116" s="197"/>
      <c r="BVS116" s="197"/>
      <c r="BVT116" s="197"/>
      <c r="BVU116" s="197"/>
      <c r="BVV116" s="197"/>
      <c r="BVW116" s="197"/>
      <c r="BVX116" s="197"/>
      <c r="BVY116" s="197"/>
      <c r="BVZ116" s="197"/>
      <c r="BWA116" s="197"/>
      <c r="BWB116" s="197"/>
      <c r="BWC116" s="197"/>
      <c r="BWD116" s="197"/>
      <c r="BWE116" s="197"/>
      <c r="BWF116" s="197"/>
      <c r="BWG116" s="197"/>
      <c r="BWH116" s="197"/>
      <c r="BWI116" s="197"/>
      <c r="BWJ116" s="197"/>
      <c r="BWK116" s="197"/>
      <c r="BWL116" s="197"/>
      <c r="BWM116" s="197"/>
      <c r="BWN116" s="197"/>
      <c r="BWO116" s="197"/>
      <c r="BWP116" s="197"/>
      <c r="BWQ116" s="197"/>
      <c r="BWR116" s="197"/>
      <c r="BWS116" s="197"/>
      <c r="BWT116" s="197"/>
      <c r="BWU116" s="197"/>
      <c r="BWV116" s="197"/>
      <c r="BWW116" s="197"/>
      <c r="BWX116" s="197"/>
      <c r="BWY116" s="197"/>
      <c r="BWZ116" s="197"/>
      <c r="BXA116" s="197"/>
      <c r="BXB116" s="197"/>
      <c r="BXC116" s="197"/>
      <c r="BXD116" s="197"/>
      <c r="BXE116" s="197"/>
      <c r="BXF116" s="197"/>
      <c r="BXG116" s="197"/>
      <c r="BXH116" s="197"/>
      <c r="BXI116" s="197"/>
      <c r="BXJ116" s="197"/>
      <c r="BXK116" s="197"/>
      <c r="BXL116" s="197"/>
      <c r="BXM116" s="197"/>
      <c r="BXN116" s="197"/>
      <c r="BXO116" s="197"/>
      <c r="BXP116" s="197"/>
      <c r="BXQ116" s="197"/>
      <c r="BXR116" s="197"/>
      <c r="BXS116" s="197"/>
      <c r="BXT116" s="197"/>
      <c r="BXU116" s="197"/>
      <c r="BXV116" s="197"/>
      <c r="BXW116" s="197"/>
      <c r="BXX116" s="197"/>
      <c r="BXY116" s="197"/>
      <c r="BXZ116" s="197"/>
      <c r="BYA116" s="197"/>
      <c r="BYB116" s="197"/>
      <c r="BYC116" s="197"/>
      <c r="BYD116" s="197"/>
      <c r="BYE116" s="197"/>
      <c r="BYF116" s="197"/>
      <c r="BYG116" s="197"/>
      <c r="BYH116" s="197"/>
      <c r="BYI116" s="197"/>
      <c r="BYJ116" s="197"/>
      <c r="BYK116" s="197"/>
      <c r="BYL116" s="197"/>
      <c r="BYM116" s="197"/>
      <c r="BYN116" s="197"/>
      <c r="BYO116" s="197"/>
      <c r="BYP116" s="197"/>
      <c r="BYQ116" s="197"/>
      <c r="BYR116" s="197"/>
      <c r="BYS116" s="197"/>
      <c r="BYT116" s="197"/>
      <c r="BYU116" s="197"/>
      <c r="BYV116" s="197"/>
      <c r="BYW116" s="197"/>
      <c r="BYX116" s="197"/>
      <c r="BYY116" s="197"/>
      <c r="BYZ116" s="197"/>
      <c r="BZA116" s="197"/>
      <c r="BZB116" s="197"/>
      <c r="BZC116" s="197"/>
      <c r="BZD116" s="197"/>
      <c r="BZE116" s="197"/>
      <c r="BZF116" s="197"/>
      <c r="BZG116" s="197"/>
      <c r="BZH116" s="197"/>
      <c r="BZI116" s="197"/>
      <c r="BZJ116" s="197"/>
      <c r="BZK116" s="197"/>
      <c r="BZL116" s="197"/>
      <c r="BZM116" s="197"/>
      <c r="BZN116" s="197"/>
      <c r="BZO116" s="197"/>
      <c r="BZP116" s="197"/>
      <c r="BZQ116" s="197"/>
      <c r="BZR116" s="197"/>
      <c r="BZS116" s="197"/>
      <c r="BZT116" s="197"/>
      <c r="BZU116" s="197"/>
      <c r="BZV116" s="197"/>
      <c r="BZW116" s="197"/>
      <c r="BZX116" s="197"/>
      <c r="BZY116" s="197"/>
      <c r="BZZ116" s="197"/>
      <c r="CAA116" s="197"/>
      <c r="CAB116" s="197"/>
      <c r="CAC116" s="197"/>
      <c r="CAD116" s="197"/>
      <c r="CAE116" s="197"/>
      <c r="CAF116" s="197"/>
      <c r="CAG116" s="197"/>
      <c r="CAH116" s="197"/>
      <c r="CAI116" s="197"/>
      <c r="CAJ116" s="197"/>
      <c r="CAK116" s="197"/>
      <c r="CAL116" s="197"/>
      <c r="CAM116" s="197"/>
      <c r="CAN116" s="197"/>
      <c r="CAO116" s="197"/>
      <c r="CAP116" s="197"/>
      <c r="CAQ116" s="197"/>
      <c r="CAR116" s="197"/>
      <c r="CAS116" s="197"/>
      <c r="CAT116" s="197"/>
      <c r="CAU116" s="197"/>
      <c r="CAV116" s="197"/>
      <c r="CAW116" s="197"/>
      <c r="CAX116" s="197"/>
      <c r="CAY116" s="197"/>
      <c r="CAZ116" s="197"/>
      <c r="CBA116" s="197"/>
      <c r="CBB116" s="197"/>
      <c r="CBC116" s="197"/>
      <c r="CBD116" s="197"/>
      <c r="CBE116" s="197"/>
      <c r="CBF116" s="197"/>
      <c r="CBG116" s="197"/>
      <c r="CBH116" s="197"/>
      <c r="CBI116" s="197"/>
      <c r="CBJ116" s="197"/>
      <c r="CBK116" s="197"/>
      <c r="CBL116" s="197"/>
      <c r="CBM116" s="197"/>
      <c r="CBN116" s="197"/>
      <c r="CBO116" s="197"/>
      <c r="CBP116" s="197"/>
      <c r="CBQ116" s="197"/>
      <c r="CBR116" s="197"/>
      <c r="CBS116" s="197"/>
      <c r="CBT116" s="197"/>
      <c r="CBU116" s="197"/>
      <c r="CBV116" s="197"/>
      <c r="CBW116" s="197"/>
      <c r="CBX116" s="197"/>
      <c r="CBY116" s="197"/>
      <c r="CBZ116" s="197"/>
      <c r="CCA116" s="197"/>
      <c r="CCB116" s="197"/>
      <c r="CCC116" s="197"/>
      <c r="CCD116" s="197"/>
      <c r="CCE116" s="197"/>
      <c r="CCF116" s="197"/>
      <c r="CCG116" s="197"/>
      <c r="CCH116" s="197"/>
      <c r="CCI116" s="197"/>
      <c r="CCJ116" s="197"/>
      <c r="CCK116" s="197"/>
      <c r="CCL116" s="197"/>
      <c r="CCM116" s="197"/>
      <c r="CCN116" s="197"/>
      <c r="CCO116" s="197"/>
      <c r="CCP116" s="197"/>
      <c r="CCQ116" s="197"/>
      <c r="CCR116" s="197"/>
      <c r="CCS116" s="197"/>
      <c r="CCT116" s="197"/>
      <c r="CCU116" s="197"/>
      <c r="CCV116" s="197"/>
      <c r="CCW116" s="197"/>
      <c r="CCX116" s="197"/>
      <c r="CCY116" s="197"/>
      <c r="CCZ116" s="197"/>
      <c r="CDA116" s="197"/>
      <c r="CDB116" s="197"/>
      <c r="CDC116" s="197"/>
      <c r="CDD116" s="197"/>
      <c r="CDE116" s="197"/>
      <c r="CDF116" s="197"/>
      <c r="CDG116" s="197"/>
      <c r="CDH116" s="197"/>
      <c r="CDI116" s="197"/>
      <c r="CDJ116" s="197"/>
      <c r="CDK116" s="197"/>
      <c r="CDL116" s="197"/>
      <c r="CDM116" s="197"/>
      <c r="CDN116" s="197"/>
      <c r="CDO116" s="197"/>
      <c r="CDP116" s="197"/>
      <c r="CDQ116" s="197"/>
      <c r="CDR116" s="197"/>
      <c r="CDS116" s="197"/>
      <c r="CDT116" s="197"/>
      <c r="CDU116" s="197"/>
      <c r="CDV116" s="197"/>
      <c r="CDW116" s="197"/>
      <c r="CDX116" s="197"/>
      <c r="CDY116" s="197"/>
      <c r="CDZ116" s="197"/>
      <c r="CEA116" s="197"/>
      <c r="CEB116" s="197"/>
      <c r="CEC116" s="197"/>
      <c r="CED116" s="197"/>
      <c r="CEE116" s="197"/>
      <c r="CEF116" s="197"/>
      <c r="CEG116" s="197"/>
      <c r="CEH116" s="197"/>
      <c r="CEI116" s="197"/>
      <c r="CEJ116" s="197"/>
      <c r="CEK116" s="197"/>
      <c r="CEL116" s="197"/>
      <c r="CEM116" s="197"/>
      <c r="CEN116" s="197"/>
      <c r="CEO116" s="197"/>
      <c r="CEP116" s="197"/>
      <c r="CEQ116" s="197"/>
      <c r="CER116" s="197"/>
      <c r="CES116" s="197"/>
      <c r="CET116" s="197"/>
      <c r="CEU116" s="197"/>
      <c r="CEV116" s="197"/>
      <c r="CEW116" s="197"/>
      <c r="CEX116" s="197"/>
      <c r="CEY116" s="197"/>
      <c r="CEZ116" s="197"/>
      <c r="CFA116" s="197"/>
      <c r="CFB116" s="197"/>
      <c r="CFC116" s="197"/>
      <c r="CFD116" s="197"/>
      <c r="CFE116" s="197"/>
      <c r="CFF116" s="197"/>
      <c r="CFG116" s="197"/>
      <c r="CFH116" s="197"/>
      <c r="CFI116" s="197"/>
      <c r="CFJ116" s="197"/>
      <c r="CFK116" s="197"/>
      <c r="CFL116" s="197"/>
      <c r="CFM116" s="197"/>
      <c r="CFN116" s="197"/>
      <c r="CFO116" s="197"/>
      <c r="CFP116" s="197"/>
      <c r="CFQ116" s="197"/>
      <c r="CFR116" s="197"/>
      <c r="CFS116" s="197"/>
      <c r="CFT116" s="197"/>
      <c r="CFU116" s="197"/>
      <c r="CFV116" s="197"/>
      <c r="CFW116" s="197"/>
      <c r="CFX116" s="197"/>
      <c r="CFY116" s="197"/>
      <c r="CFZ116" s="197"/>
      <c r="CGA116" s="197"/>
      <c r="CGB116" s="197"/>
      <c r="CGC116" s="197"/>
      <c r="CGD116" s="197"/>
      <c r="CGE116" s="197"/>
      <c r="CGF116" s="197"/>
      <c r="CGG116" s="197"/>
      <c r="CGH116" s="197"/>
      <c r="CGI116" s="197"/>
      <c r="CGJ116" s="197"/>
      <c r="CGK116" s="197"/>
      <c r="CGL116" s="197"/>
      <c r="CGM116" s="197"/>
      <c r="CGN116" s="197"/>
      <c r="CGO116" s="197"/>
      <c r="CGP116" s="197"/>
      <c r="CGQ116" s="197"/>
      <c r="CGR116" s="197"/>
      <c r="CGS116" s="197"/>
      <c r="CGT116" s="197"/>
      <c r="CGU116" s="197"/>
      <c r="CGV116" s="197"/>
      <c r="CGW116" s="197"/>
      <c r="CGX116" s="197"/>
      <c r="CGY116" s="197"/>
      <c r="CGZ116" s="197"/>
      <c r="CHA116" s="197"/>
      <c r="CHB116" s="197"/>
      <c r="CHC116" s="197"/>
      <c r="CHD116" s="197"/>
      <c r="CHE116" s="197"/>
      <c r="CHF116" s="197"/>
      <c r="CHG116" s="197"/>
      <c r="CHH116" s="197"/>
      <c r="CHI116" s="197"/>
      <c r="CHJ116" s="197"/>
      <c r="CHK116" s="197"/>
      <c r="CHL116" s="197"/>
      <c r="CHM116" s="197"/>
      <c r="CHN116" s="197"/>
      <c r="CHO116" s="197"/>
      <c r="CHP116" s="197"/>
      <c r="CHQ116" s="197"/>
      <c r="CHR116" s="197"/>
      <c r="CHS116" s="197"/>
      <c r="CHT116" s="197"/>
      <c r="CHU116" s="197"/>
      <c r="CHV116" s="197"/>
      <c r="CHW116" s="197"/>
      <c r="CHX116" s="197"/>
      <c r="CHY116" s="197"/>
      <c r="CHZ116" s="197"/>
      <c r="CIA116" s="197"/>
      <c r="CIB116" s="197"/>
      <c r="CIC116" s="197"/>
      <c r="CID116" s="197"/>
      <c r="CIE116" s="197"/>
      <c r="CIF116" s="197"/>
      <c r="CIG116" s="197"/>
      <c r="CIH116" s="197"/>
      <c r="CII116" s="197"/>
      <c r="CIJ116" s="197"/>
      <c r="CIK116" s="197"/>
      <c r="CIL116" s="197"/>
      <c r="CIM116" s="197"/>
      <c r="CIN116" s="197"/>
      <c r="CIO116" s="197"/>
      <c r="CIP116" s="197"/>
      <c r="CIQ116" s="197"/>
      <c r="CIR116" s="197"/>
      <c r="CIS116" s="197"/>
      <c r="CIT116" s="197"/>
      <c r="CIU116" s="197"/>
      <c r="CIV116" s="197"/>
      <c r="CIW116" s="197"/>
      <c r="CIX116" s="197"/>
      <c r="CIY116" s="197"/>
      <c r="CIZ116" s="197"/>
      <c r="CJA116" s="197"/>
      <c r="CJB116" s="197"/>
      <c r="CJC116" s="197"/>
      <c r="CJD116" s="197"/>
      <c r="CJE116" s="197"/>
      <c r="CJF116" s="197"/>
      <c r="CJG116" s="197"/>
      <c r="CJH116" s="197"/>
      <c r="CJI116" s="197"/>
      <c r="CJJ116" s="197"/>
      <c r="CJK116" s="197"/>
      <c r="CJL116" s="197"/>
      <c r="CJM116" s="197"/>
      <c r="CJN116" s="197"/>
      <c r="CJO116" s="197"/>
      <c r="CJP116" s="197"/>
      <c r="CJQ116" s="197"/>
      <c r="CJR116" s="197"/>
      <c r="CJS116" s="197"/>
      <c r="CJT116" s="197"/>
      <c r="CJU116" s="197"/>
      <c r="CJV116" s="197"/>
      <c r="CJW116" s="197"/>
      <c r="CJX116" s="197"/>
      <c r="CJY116" s="197"/>
      <c r="CJZ116" s="197"/>
      <c r="CKA116" s="197"/>
      <c r="CKB116" s="197"/>
      <c r="CKC116" s="197"/>
      <c r="CKD116" s="197"/>
      <c r="CKE116" s="197"/>
      <c r="CKF116" s="197"/>
      <c r="CKG116" s="197"/>
      <c r="CKH116" s="197"/>
      <c r="CKI116" s="197"/>
      <c r="CKJ116" s="197"/>
      <c r="CKK116" s="197"/>
      <c r="CKL116" s="197"/>
      <c r="CKM116" s="197"/>
      <c r="CKN116" s="197"/>
      <c r="CKO116" s="197"/>
      <c r="CKP116" s="197"/>
      <c r="CKQ116" s="197"/>
      <c r="CKR116" s="197"/>
      <c r="CKS116" s="197"/>
      <c r="CKT116" s="197"/>
      <c r="CKU116" s="197"/>
      <c r="CKV116" s="197"/>
      <c r="CKW116" s="197"/>
      <c r="CKX116" s="197"/>
      <c r="CKY116" s="197"/>
      <c r="CKZ116" s="197"/>
      <c r="CLA116" s="197"/>
      <c r="CLB116" s="197"/>
      <c r="CLC116" s="197"/>
      <c r="CLD116" s="197"/>
      <c r="CLE116" s="197"/>
      <c r="CLF116" s="197"/>
      <c r="CLG116" s="197"/>
      <c r="CLH116" s="197"/>
      <c r="CLI116" s="197"/>
      <c r="CLJ116" s="197"/>
      <c r="CLK116" s="197"/>
      <c r="CLL116" s="197"/>
      <c r="CLM116" s="197"/>
      <c r="CLN116" s="197"/>
      <c r="CLO116" s="197"/>
      <c r="CLP116" s="197"/>
      <c r="CLQ116" s="197"/>
      <c r="CLR116" s="197"/>
      <c r="CLS116" s="197"/>
      <c r="CLT116" s="197"/>
      <c r="CLU116" s="197"/>
      <c r="CLV116" s="197"/>
      <c r="CLW116" s="197"/>
      <c r="CLX116" s="197"/>
      <c r="CLY116" s="197"/>
      <c r="CLZ116" s="197"/>
      <c r="CMA116" s="197"/>
      <c r="CMB116" s="197"/>
      <c r="CMC116" s="197"/>
      <c r="CMD116" s="197"/>
      <c r="CME116" s="197"/>
      <c r="CMF116" s="197"/>
      <c r="CMG116" s="197"/>
      <c r="CMH116" s="197"/>
      <c r="CMI116" s="197"/>
      <c r="CMJ116" s="197"/>
      <c r="CMK116" s="197"/>
      <c r="CML116" s="197"/>
      <c r="CMM116" s="197"/>
      <c r="CMN116" s="197"/>
      <c r="CMO116" s="197"/>
      <c r="CMP116" s="197"/>
      <c r="CMQ116" s="197"/>
      <c r="CMR116" s="197"/>
      <c r="CMS116" s="197"/>
      <c r="CMT116" s="197"/>
      <c r="CMU116" s="197"/>
      <c r="CMV116" s="197"/>
      <c r="CMW116" s="197"/>
      <c r="CMX116" s="197"/>
      <c r="CMY116" s="197"/>
      <c r="CMZ116" s="197"/>
      <c r="CNA116" s="197"/>
      <c r="CNB116" s="197"/>
      <c r="CNC116" s="197"/>
      <c r="CND116" s="197"/>
      <c r="CNE116" s="197"/>
      <c r="CNF116" s="197"/>
      <c r="CNG116" s="197"/>
      <c r="CNH116" s="197"/>
      <c r="CNI116" s="197"/>
      <c r="CNJ116" s="197"/>
      <c r="CNK116" s="197"/>
      <c r="CNL116" s="197"/>
      <c r="CNM116" s="197"/>
      <c r="CNN116" s="197"/>
      <c r="CNO116" s="197"/>
      <c r="CNP116" s="197"/>
      <c r="CNQ116" s="197"/>
      <c r="CNR116" s="197"/>
      <c r="CNS116" s="197"/>
      <c r="CNT116" s="197"/>
      <c r="CNU116" s="197"/>
      <c r="CNV116" s="197"/>
      <c r="CNW116" s="197"/>
      <c r="CNX116" s="197"/>
      <c r="CNY116" s="197"/>
      <c r="CNZ116" s="197"/>
      <c r="COA116" s="197"/>
      <c r="COB116" s="197"/>
      <c r="COC116" s="197"/>
      <c r="COD116" s="197"/>
      <c r="COE116" s="197"/>
      <c r="COF116" s="197"/>
      <c r="COG116" s="197"/>
      <c r="COH116" s="197"/>
      <c r="COI116" s="197"/>
      <c r="COJ116" s="197"/>
      <c r="COK116" s="197"/>
      <c r="COL116" s="197"/>
      <c r="COM116" s="197"/>
      <c r="CON116" s="197"/>
      <c r="COO116" s="197"/>
      <c r="COP116" s="197"/>
      <c r="COQ116" s="197"/>
      <c r="COR116" s="197"/>
      <c r="COS116" s="197"/>
      <c r="COT116" s="197"/>
      <c r="COU116" s="197"/>
      <c r="COV116" s="197"/>
      <c r="COW116" s="197"/>
      <c r="COX116" s="197"/>
      <c r="COY116" s="197"/>
      <c r="COZ116" s="197"/>
      <c r="CPA116" s="197"/>
      <c r="CPB116" s="197"/>
      <c r="CPC116" s="197"/>
      <c r="CPD116" s="197"/>
      <c r="CPE116" s="197"/>
      <c r="CPF116" s="197"/>
      <c r="CPG116" s="197"/>
      <c r="CPH116" s="197"/>
      <c r="CPI116" s="197"/>
      <c r="CPJ116" s="197"/>
      <c r="CPK116" s="197"/>
      <c r="CPL116" s="197"/>
      <c r="CPM116" s="197"/>
      <c r="CPN116" s="197"/>
      <c r="CPO116" s="197"/>
      <c r="CPP116" s="197"/>
      <c r="CPQ116" s="197"/>
      <c r="CPR116" s="197"/>
      <c r="CPS116" s="197"/>
      <c r="CPT116" s="197"/>
      <c r="CPU116" s="197"/>
      <c r="CPV116" s="197"/>
      <c r="CPW116" s="197"/>
      <c r="CPX116" s="197"/>
      <c r="CPY116" s="197"/>
      <c r="CPZ116" s="197"/>
      <c r="CQA116" s="197"/>
      <c r="CQB116" s="197"/>
      <c r="CQC116" s="197"/>
      <c r="CQD116" s="197"/>
      <c r="CQE116" s="197"/>
      <c r="CQF116" s="197"/>
      <c r="CQG116" s="197"/>
      <c r="CQH116" s="197"/>
      <c r="CQI116" s="197"/>
      <c r="CQJ116" s="197"/>
      <c r="CQK116" s="197"/>
      <c r="CQL116" s="197"/>
      <c r="CQM116" s="197"/>
      <c r="CQN116" s="197"/>
      <c r="CQO116" s="197"/>
      <c r="CQP116" s="197"/>
      <c r="CQQ116" s="197"/>
      <c r="CQR116" s="197"/>
      <c r="CQS116" s="197"/>
      <c r="CQT116" s="197"/>
      <c r="CQU116" s="197"/>
      <c r="CQV116" s="197"/>
      <c r="CQW116" s="197"/>
      <c r="CQX116" s="197"/>
      <c r="CQY116" s="197"/>
      <c r="CQZ116" s="197"/>
      <c r="CRA116" s="197"/>
      <c r="CRB116" s="197"/>
      <c r="CRC116" s="197"/>
      <c r="CRD116" s="197"/>
      <c r="CRE116" s="197"/>
      <c r="CRF116" s="197"/>
      <c r="CRG116" s="197"/>
      <c r="CRH116" s="197"/>
      <c r="CRI116" s="197"/>
      <c r="CRJ116" s="197"/>
      <c r="CRK116" s="197"/>
      <c r="CRL116" s="197"/>
      <c r="CRM116" s="197"/>
      <c r="CRN116" s="197"/>
      <c r="CRO116" s="197"/>
      <c r="CRP116" s="197"/>
      <c r="CRQ116" s="197"/>
      <c r="CRR116" s="197"/>
      <c r="CRS116" s="197"/>
      <c r="CRT116" s="197"/>
      <c r="CRU116" s="197"/>
      <c r="CRV116" s="197"/>
      <c r="CRW116" s="197"/>
      <c r="CRX116" s="197"/>
      <c r="CRY116" s="197"/>
      <c r="CRZ116" s="197"/>
      <c r="CSA116" s="197"/>
      <c r="CSB116" s="197"/>
      <c r="CSC116" s="197"/>
      <c r="CSD116" s="197"/>
      <c r="CSE116" s="197"/>
      <c r="CSF116" s="197"/>
      <c r="CSG116" s="197"/>
      <c r="CSH116" s="197"/>
      <c r="CSI116" s="197"/>
      <c r="CSJ116" s="197"/>
      <c r="CSK116" s="197"/>
      <c r="CSL116" s="197"/>
      <c r="CSM116" s="197"/>
      <c r="CSN116" s="197"/>
      <c r="CSO116" s="197"/>
      <c r="CSP116" s="197"/>
      <c r="CSQ116" s="197"/>
      <c r="CSR116" s="197"/>
      <c r="CSS116" s="197"/>
      <c r="CST116" s="197"/>
      <c r="CSU116" s="197"/>
      <c r="CSV116" s="197"/>
      <c r="CSW116" s="197"/>
      <c r="CSX116" s="197"/>
      <c r="CSY116" s="197"/>
      <c r="CSZ116" s="197"/>
      <c r="CTA116" s="197"/>
      <c r="CTB116" s="197"/>
      <c r="CTC116" s="197"/>
      <c r="CTD116" s="197"/>
      <c r="CTE116" s="197"/>
      <c r="CTF116" s="197"/>
      <c r="CTG116" s="197"/>
      <c r="CTH116" s="197"/>
      <c r="CTI116" s="197"/>
      <c r="CTJ116" s="197"/>
      <c r="CTK116" s="197"/>
      <c r="CTL116" s="197"/>
      <c r="CTM116" s="197"/>
      <c r="CTN116" s="197"/>
      <c r="CTO116" s="197"/>
      <c r="CTP116" s="197"/>
      <c r="CTQ116" s="197"/>
      <c r="CTR116" s="197"/>
      <c r="CTS116" s="197"/>
      <c r="CTT116" s="197"/>
      <c r="CTU116" s="197"/>
      <c r="CTV116" s="197"/>
      <c r="CTW116" s="197"/>
      <c r="CTX116" s="197"/>
      <c r="CTY116" s="197"/>
      <c r="CTZ116" s="197"/>
      <c r="CUA116" s="197"/>
      <c r="CUB116" s="197"/>
      <c r="CUC116" s="197"/>
      <c r="CUD116" s="197"/>
      <c r="CUE116" s="197"/>
      <c r="CUF116" s="197"/>
      <c r="CUG116" s="197"/>
      <c r="CUH116" s="197"/>
      <c r="CUI116" s="197"/>
      <c r="CUJ116" s="197"/>
      <c r="CUK116" s="197"/>
      <c r="CUL116" s="197"/>
      <c r="CUM116" s="197"/>
      <c r="CUN116" s="197"/>
      <c r="CUO116" s="197"/>
      <c r="CUP116" s="197"/>
      <c r="CUQ116" s="197"/>
      <c r="CUR116" s="197"/>
      <c r="CUS116" s="197"/>
      <c r="CUT116" s="197"/>
      <c r="CUU116" s="197"/>
      <c r="CUV116" s="197"/>
      <c r="CUW116" s="197"/>
      <c r="CUX116" s="197"/>
      <c r="CUY116" s="197"/>
      <c r="CUZ116" s="197"/>
      <c r="CVA116" s="197"/>
      <c r="CVB116" s="197"/>
      <c r="CVC116" s="197"/>
      <c r="CVD116" s="197"/>
      <c r="CVE116" s="197"/>
      <c r="CVF116" s="197"/>
      <c r="CVG116" s="197"/>
      <c r="CVH116" s="197"/>
      <c r="CVI116" s="197"/>
      <c r="CVJ116" s="197"/>
      <c r="CVK116" s="197"/>
      <c r="CVL116" s="197"/>
      <c r="CVM116" s="197"/>
      <c r="CVN116" s="197"/>
      <c r="CVO116" s="197"/>
      <c r="CVP116" s="197"/>
      <c r="CVQ116" s="197"/>
      <c r="CVR116" s="197"/>
      <c r="CVS116" s="197"/>
      <c r="CVT116" s="197"/>
      <c r="CVU116" s="197"/>
      <c r="CVV116" s="197"/>
      <c r="CVW116" s="197"/>
      <c r="CVX116" s="197"/>
      <c r="CVY116" s="197"/>
      <c r="CVZ116" s="197"/>
      <c r="CWA116" s="197"/>
      <c r="CWB116" s="197"/>
      <c r="CWC116" s="197"/>
      <c r="CWD116" s="197"/>
      <c r="CWE116" s="197"/>
      <c r="CWF116" s="197"/>
      <c r="CWG116" s="197"/>
      <c r="CWH116" s="197"/>
      <c r="CWI116" s="197"/>
      <c r="CWJ116" s="197"/>
      <c r="CWK116" s="197"/>
      <c r="CWL116" s="197"/>
      <c r="CWM116" s="197"/>
      <c r="CWN116" s="197"/>
      <c r="CWO116" s="197"/>
      <c r="CWP116" s="197"/>
      <c r="CWQ116" s="197"/>
      <c r="CWR116" s="197"/>
      <c r="CWS116" s="197"/>
      <c r="CWT116" s="197"/>
      <c r="CWU116" s="197"/>
      <c r="CWV116" s="197"/>
      <c r="CWW116" s="197"/>
      <c r="CWX116" s="197"/>
      <c r="CWY116" s="197"/>
      <c r="CWZ116" s="197"/>
      <c r="CXA116" s="197"/>
      <c r="CXB116" s="197"/>
      <c r="CXC116" s="197"/>
      <c r="CXD116" s="197"/>
      <c r="CXE116" s="197"/>
      <c r="CXF116" s="197"/>
      <c r="CXG116" s="197"/>
      <c r="CXH116" s="197"/>
      <c r="CXI116" s="197"/>
      <c r="CXJ116" s="197"/>
      <c r="CXK116" s="197"/>
      <c r="CXL116" s="197"/>
      <c r="CXM116" s="197"/>
      <c r="CXN116" s="197"/>
      <c r="CXO116" s="197"/>
      <c r="CXP116" s="197"/>
      <c r="CXQ116" s="197"/>
      <c r="CXR116" s="197"/>
      <c r="CXS116" s="197"/>
      <c r="CXT116" s="197"/>
      <c r="CXU116" s="197"/>
      <c r="CXV116" s="197"/>
      <c r="CXW116" s="197"/>
      <c r="CXX116" s="197"/>
      <c r="CXY116" s="197"/>
      <c r="CXZ116" s="197"/>
      <c r="CYA116" s="197"/>
      <c r="CYB116" s="197"/>
      <c r="CYC116" s="197"/>
      <c r="CYD116" s="197"/>
      <c r="CYE116" s="197"/>
      <c r="CYF116" s="197"/>
      <c r="CYG116" s="197"/>
      <c r="CYH116" s="197"/>
      <c r="CYI116" s="197"/>
      <c r="CYJ116" s="197"/>
      <c r="CYK116" s="197"/>
      <c r="CYL116" s="197"/>
      <c r="CYM116" s="197"/>
      <c r="CYN116" s="197"/>
      <c r="CYO116" s="197"/>
      <c r="CYP116" s="197"/>
      <c r="CYQ116" s="197"/>
      <c r="CYR116" s="197"/>
      <c r="CYS116" s="197"/>
      <c r="CYT116" s="197"/>
      <c r="CYU116" s="197"/>
      <c r="CYV116" s="197"/>
      <c r="CYW116" s="197"/>
      <c r="CYX116" s="197"/>
      <c r="CYY116" s="197"/>
      <c r="CYZ116" s="197"/>
      <c r="CZA116" s="197"/>
      <c r="CZB116" s="197"/>
      <c r="CZC116" s="197"/>
      <c r="CZD116" s="197"/>
      <c r="CZE116" s="197"/>
      <c r="CZF116" s="197"/>
      <c r="CZG116" s="197"/>
      <c r="CZH116" s="197"/>
      <c r="CZI116" s="197"/>
      <c r="CZJ116" s="197"/>
      <c r="CZK116" s="197"/>
      <c r="CZL116" s="197"/>
      <c r="CZM116" s="197"/>
      <c r="CZN116" s="197"/>
      <c r="CZO116" s="197"/>
      <c r="CZP116" s="197"/>
      <c r="CZQ116" s="197"/>
      <c r="CZR116" s="197"/>
      <c r="CZS116" s="197"/>
      <c r="CZT116" s="197"/>
      <c r="CZU116" s="197"/>
      <c r="CZV116" s="197"/>
      <c r="CZW116" s="197"/>
      <c r="CZX116" s="197"/>
      <c r="CZY116" s="197"/>
      <c r="CZZ116" s="197"/>
      <c r="DAA116" s="197"/>
      <c r="DAB116" s="197"/>
      <c r="DAC116" s="197"/>
      <c r="DAD116" s="197"/>
      <c r="DAE116" s="197"/>
      <c r="DAF116" s="197"/>
      <c r="DAG116" s="197"/>
      <c r="DAH116" s="197"/>
      <c r="DAI116" s="197"/>
      <c r="DAJ116" s="197"/>
      <c r="DAK116" s="197"/>
      <c r="DAL116" s="197"/>
      <c r="DAM116" s="197"/>
      <c r="DAN116" s="197"/>
      <c r="DAO116" s="197"/>
      <c r="DAP116" s="197"/>
      <c r="DAQ116" s="197"/>
      <c r="DAR116" s="197"/>
      <c r="DAS116" s="197"/>
      <c r="DAT116" s="197"/>
      <c r="DAU116" s="197"/>
      <c r="DAV116" s="197"/>
      <c r="DAW116" s="197"/>
      <c r="DAX116" s="197"/>
      <c r="DAY116" s="197"/>
      <c r="DAZ116" s="197"/>
      <c r="DBA116" s="197"/>
      <c r="DBB116" s="197"/>
      <c r="DBC116" s="197"/>
      <c r="DBD116" s="197"/>
      <c r="DBE116" s="197"/>
      <c r="DBF116" s="197"/>
      <c r="DBG116" s="197"/>
      <c r="DBH116" s="197"/>
      <c r="DBI116" s="197"/>
      <c r="DBJ116" s="197"/>
      <c r="DBK116" s="197"/>
      <c r="DBL116" s="197"/>
      <c r="DBM116" s="197"/>
      <c r="DBN116" s="197"/>
      <c r="DBO116" s="197"/>
      <c r="DBP116" s="197"/>
      <c r="DBQ116" s="197"/>
      <c r="DBR116" s="197"/>
      <c r="DBS116" s="197"/>
      <c r="DBT116" s="197"/>
      <c r="DBU116" s="197"/>
      <c r="DBV116" s="197"/>
      <c r="DBW116" s="197"/>
      <c r="DBX116" s="197"/>
      <c r="DBY116" s="197"/>
      <c r="DBZ116" s="197"/>
      <c r="DCA116" s="197"/>
      <c r="DCB116" s="197"/>
      <c r="DCC116" s="197"/>
      <c r="DCD116" s="197"/>
      <c r="DCE116" s="197"/>
      <c r="DCF116" s="197"/>
      <c r="DCG116" s="197"/>
      <c r="DCH116" s="197"/>
      <c r="DCI116" s="197"/>
      <c r="DCJ116" s="197"/>
      <c r="DCK116" s="197"/>
      <c r="DCL116" s="197"/>
      <c r="DCM116" s="197"/>
      <c r="DCN116" s="197"/>
      <c r="DCO116" s="197"/>
      <c r="DCP116" s="197"/>
      <c r="DCQ116" s="197"/>
      <c r="DCR116" s="197"/>
      <c r="DCS116" s="197"/>
      <c r="DCT116" s="197"/>
      <c r="DCU116" s="197"/>
      <c r="DCV116" s="197"/>
      <c r="DCW116" s="197"/>
      <c r="DCX116" s="197"/>
      <c r="DCY116" s="197"/>
      <c r="DCZ116" s="197"/>
      <c r="DDA116" s="197"/>
      <c r="DDB116" s="197"/>
      <c r="DDC116" s="197"/>
      <c r="DDD116" s="197"/>
      <c r="DDE116" s="197"/>
      <c r="DDF116" s="197"/>
      <c r="DDG116" s="197"/>
      <c r="DDH116" s="197"/>
      <c r="DDI116" s="197"/>
      <c r="DDJ116" s="197"/>
      <c r="DDK116" s="197"/>
      <c r="DDL116" s="197"/>
      <c r="DDM116" s="197"/>
      <c r="DDN116" s="197"/>
      <c r="DDO116" s="197"/>
      <c r="DDP116" s="197"/>
      <c r="DDQ116" s="197"/>
      <c r="DDR116" s="197"/>
      <c r="DDS116" s="197"/>
      <c r="DDT116" s="197"/>
      <c r="DDU116" s="197"/>
      <c r="DDV116" s="197"/>
      <c r="DDW116" s="197"/>
      <c r="DDX116" s="197"/>
      <c r="DDY116" s="197"/>
      <c r="DDZ116" s="197"/>
      <c r="DEA116" s="197"/>
      <c r="DEB116" s="197"/>
      <c r="DEC116" s="197"/>
      <c r="DED116" s="197"/>
      <c r="DEE116" s="197"/>
      <c r="DEF116" s="197"/>
      <c r="DEG116" s="197"/>
      <c r="DEH116" s="197"/>
      <c r="DEI116" s="197"/>
      <c r="DEJ116" s="197"/>
      <c r="DEK116" s="197"/>
      <c r="DEL116" s="197"/>
      <c r="DEM116" s="197"/>
      <c r="DEN116" s="197"/>
      <c r="DEO116" s="197"/>
      <c r="DEP116" s="197"/>
      <c r="DEQ116" s="197"/>
      <c r="DER116" s="197"/>
      <c r="DES116" s="197"/>
      <c r="DET116" s="197"/>
      <c r="DEU116" s="197"/>
      <c r="DEV116" s="197"/>
      <c r="DEW116" s="197"/>
      <c r="DEX116" s="197"/>
      <c r="DEY116" s="197"/>
      <c r="DEZ116" s="197"/>
      <c r="DFA116" s="197"/>
      <c r="DFB116" s="197"/>
      <c r="DFC116" s="197"/>
      <c r="DFD116" s="197"/>
      <c r="DFE116" s="197"/>
      <c r="DFF116" s="197"/>
      <c r="DFG116" s="197"/>
      <c r="DFH116" s="197"/>
      <c r="DFI116" s="197"/>
      <c r="DFJ116" s="197"/>
      <c r="DFK116" s="197"/>
      <c r="DFL116" s="197"/>
      <c r="DFM116" s="197"/>
      <c r="DFN116" s="197"/>
      <c r="DFO116" s="197"/>
      <c r="DFP116" s="197"/>
      <c r="DFQ116" s="197"/>
      <c r="DFR116" s="197"/>
      <c r="DFS116" s="197"/>
      <c r="DFT116" s="197"/>
      <c r="DFU116" s="197"/>
      <c r="DFV116" s="197"/>
      <c r="DFW116" s="197"/>
      <c r="DFX116" s="197"/>
      <c r="DFY116" s="197"/>
      <c r="DFZ116" s="197"/>
      <c r="DGA116" s="197"/>
      <c r="DGB116" s="197"/>
      <c r="DGC116" s="197"/>
      <c r="DGD116" s="197"/>
      <c r="DGE116" s="197"/>
      <c r="DGF116" s="197"/>
      <c r="DGG116" s="197"/>
      <c r="DGH116" s="197"/>
      <c r="DGI116" s="197"/>
      <c r="DGJ116" s="197"/>
      <c r="DGK116" s="197"/>
      <c r="DGL116" s="197"/>
      <c r="DGM116" s="197"/>
      <c r="DGN116" s="197"/>
      <c r="DGO116" s="197"/>
      <c r="DGP116" s="197"/>
      <c r="DGQ116" s="197"/>
      <c r="DGR116" s="197"/>
      <c r="DGS116" s="197"/>
      <c r="DGT116" s="197"/>
      <c r="DGU116" s="197"/>
      <c r="DGV116" s="197"/>
      <c r="DGW116" s="197"/>
      <c r="DGX116" s="197"/>
      <c r="DGY116" s="197"/>
      <c r="DGZ116" s="197"/>
      <c r="DHA116" s="197"/>
      <c r="DHB116" s="197"/>
      <c r="DHC116" s="197"/>
      <c r="DHD116" s="197"/>
      <c r="DHE116" s="197"/>
      <c r="DHF116" s="197"/>
      <c r="DHG116" s="197"/>
      <c r="DHH116" s="197"/>
      <c r="DHI116" s="197"/>
      <c r="DHJ116" s="197"/>
      <c r="DHK116" s="197"/>
      <c r="DHL116" s="197"/>
      <c r="DHM116" s="197"/>
      <c r="DHN116" s="197"/>
      <c r="DHO116" s="197"/>
      <c r="DHP116" s="197"/>
      <c r="DHQ116" s="197"/>
      <c r="DHR116" s="197"/>
      <c r="DHS116" s="197"/>
      <c r="DHT116" s="197"/>
      <c r="DHU116" s="197"/>
      <c r="DHV116" s="197"/>
      <c r="DHW116" s="197"/>
      <c r="DHX116" s="197"/>
      <c r="DHY116" s="197"/>
      <c r="DHZ116" s="197"/>
      <c r="DIA116" s="197"/>
      <c r="DIB116" s="197"/>
      <c r="DIC116" s="197"/>
      <c r="DID116" s="197"/>
      <c r="DIE116" s="197"/>
      <c r="DIF116" s="197"/>
      <c r="DIG116" s="197"/>
      <c r="DIH116" s="197"/>
      <c r="DII116" s="197"/>
      <c r="DIJ116" s="197"/>
      <c r="DIK116" s="197"/>
      <c r="DIL116" s="197"/>
      <c r="DIM116" s="197"/>
      <c r="DIN116" s="197"/>
      <c r="DIO116" s="197"/>
      <c r="DIP116" s="197"/>
      <c r="DIQ116" s="197"/>
      <c r="DIR116" s="197"/>
      <c r="DIS116" s="197"/>
      <c r="DIT116" s="197"/>
      <c r="DIU116" s="197"/>
      <c r="DIV116" s="197"/>
      <c r="DIW116" s="197"/>
      <c r="DIX116" s="197"/>
      <c r="DIY116" s="197"/>
      <c r="DIZ116" s="197"/>
      <c r="DJA116" s="197"/>
      <c r="DJB116" s="197"/>
      <c r="DJC116" s="197"/>
      <c r="DJD116" s="197"/>
      <c r="DJE116" s="197"/>
      <c r="DJF116" s="197"/>
      <c r="DJG116" s="197"/>
      <c r="DJH116" s="197"/>
      <c r="DJI116" s="197"/>
      <c r="DJJ116" s="197"/>
      <c r="DJK116" s="197"/>
      <c r="DJL116" s="197"/>
      <c r="DJM116" s="197"/>
      <c r="DJN116" s="197"/>
      <c r="DJO116" s="197"/>
      <c r="DJP116" s="197"/>
      <c r="DJQ116" s="197"/>
      <c r="DJR116" s="197"/>
      <c r="DJS116" s="197"/>
      <c r="DJT116" s="197"/>
      <c r="DJU116" s="197"/>
      <c r="DJV116" s="197"/>
      <c r="DJW116" s="197"/>
      <c r="DJX116" s="197"/>
      <c r="DJY116" s="197"/>
      <c r="DJZ116" s="197"/>
      <c r="DKA116" s="197"/>
      <c r="DKB116" s="197"/>
      <c r="DKC116" s="197"/>
      <c r="DKD116" s="197"/>
      <c r="DKE116" s="197"/>
      <c r="DKF116" s="197"/>
      <c r="DKG116" s="197"/>
      <c r="DKH116" s="197"/>
      <c r="DKI116" s="197"/>
      <c r="DKJ116" s="197"/>
      <c r="DKK116" s="197"/>
      <c r="DKL116" s="197"/>
      <c r="DKM116" s="197"/>
      <c r="DKN116" s="197"/>
      <c r="DKO116" s="197"/>
      <c r="DKP116" s="197"/>
      <c r="DKQ116" s="197"/>
      <c r="DKR116" s="197"/>
      <c r="DKS116" s="197"/>
      <c r="DKT116" s="197"/>
      <c r="DKU116" s="197"/>
      <c r="DKV116" s="197"/>
      <c r="DKW116" s="197"/>
      <c r="DKX116" s="197"/>
      <c r="DKY116" s="197"/>
      <c r="DKZ116" s="197"/>
      <c r="DLA116" s="197"/>
      <c r="DLB116" s="197"/>
      <c r="DLC116" s="197"/>
      <c r="DLD116" s="197"/>
      <c r="DLE116" s="197"/>
      <c r="DLF116" s="197"/>
      <c r="DLG116" s="197"/>
      <c r="DLH116" s="197"/>
      <c r="DLI116" s="197"/>
      <c r="DLJ116" s="197"/>
      <c r="DLK116" s="197"/>
      <c r="DLL116" s="197"/>
      <c r="DLM116" s="197"/>
      <c r="DLN116" s="197"/>
      <c r="DLO116" s="197"/>
      <c r="DLP116" s="197"/>
      <c r="DLQ116" s="197"/>
      <c r="DLR116" s="197"/>
      <c r="DLS116" s="197"/>
      <c r="DLT116" s="197"/>
      <c r="DLU116" s="197"/>
      <c r="DLV116" s="197"/>
      <c r="DLW116" s="197"/>
      <c r="DLX116" s="197"/>
      <c r="DLY116" s="197"/>
      <c r="DLZ116" s="197"/>
      <c r="DMA116" s="197"/>
      <c r="DMB116" s="197"/>
      <c r="DMC116" s="197"/>
      <c r="DMD116" s="197"/>
      <c r="DME116" s="197"/>
      <c r="DMF116" s="197"/>
      <c r="DMG116" s="197"/>
      <c r="DMH116" s="197"/>
      <c r="DMI116" s="197"/>
      <c r="DMJ116" s="197"/>
      <c r="DMK116" s="197"/>
      <c r="DML116" s="197"/>
      <c r="DMM116" s="197"/>
      <c r="DMN116" s="197"/>
      <c r="DMO116" s="197"/>
      <c r="DMP116" s="197"/>
      <c r="DMQ116" s="197"/>
      <c r="DMR116" s="197"/>
      <c r="DMS116" s="197"/>
      <c r="DMT116" s="197"/>
      <c r="DMU116" s="197"/>
      <c r="DMV116" s="197"/>
      <c r="DMW116" s="197"/>
      <c r="DMX116" s="197"/>
      <c r="DMY116" s="197"/>
      <c r="DMZ116" s="197"/>
      <c r="DNA116" s="197"/>
      <c r="DNB116" s="197"/>
      <c r="DNC116" s="197"/>
      <c r="DND116" s="197"/>
      <c r="DNE116" s="197"/>
      <c r="DNF116" s="197"/>
      <c r="DNG116" s="197"/>
      <c r="DNH116" s="197"/>
      <c r="DNI116" s="197"/>
      <c r="DNJ116" s="197"/>
      <c r="DNK116" s="197"/>
      <c r="DNL116" s="197"/>
      <c r="DNM116" s="197"/>
      <c r="DNN116" s="197"/>
      <c r="DNO116" s="197"/>
      <c r="DNP116" s="197"/>
      <c r="DNQ116" s="197"/>
      <c r="DNR116" s="197"/>
      <c r="DNS116" s="197"/>
      <c r="DNT116" s="197"/>
      <c r="DNU116" s="197"/>
      <c r="DNV116" s="197"/>
      <c r="DNW116" s="197"/>
      <c r="DNX116" s="197"/>
      <c r="DNY116" s="197"/>
      <c r="DNZ116" s="197"/>
      <c r="DOA116" s="197"/>
      <c r="DOB116" s="197"/>
      <c r="DOC116" s="197"/>
      <c r="DOD116" s="197"/>
      <c r="DOE116" s="197"/>
      <c r="DOF116" s="197"/>
      <c r="DOG116" s="197"/>
      <c r="DOH116" s="197"/>
      <c r="DOI116" s="197"/>
      <c r="DOJ116" s="197"/>
      <c r="DOK116" s="197"/>
      <c r="DOL116" s="197"/>
      <c r="DOM116" s="197"/>
      <c r="DON116" s="197"/>
      <c r="DOO116" s="197"/>
      <c r="DOP116" s="197"/>
      <c r="DOQ116" s="197"/>
      <c r="DOR116" s="197"/>
      <c r="DOS116" s="197"/>
      <c r="DOT116" s="197"/>
      <c r="DOU116" s="197"/>
      <c r="DOV116" s="197"/>
      <c r="DOW116" s="197"/>
      <c r="DOX116" s="197"/>
      <c r="DOY116" s="197"/>
      <c r="DOZ116" s="197"/>
      <c r="DPA116" s="197"/>
      <c r="DPB116" s="197"/>
      <c r="DPC116" s="197"/>
      <c r="DPD116" s="197"/>
      <c r="DPE116" s="197"/>
      <c r="DPF116" s="197"/>
      <c r="DPG116" s="197"/>
      <c r="DPH116" s="197"/>
      <c r="DPI116" s="197"/>
      <c r="DPJ116" s="197"/>
      <c r="DPK116" s="197"/>
      <c r="DPL116" s="197"/>
      <c r="DPM116" s="197"/>
      <c r="DPN116" s="197"/>
      <c r="DPO116" s="197"/>
      <c r="DPP116" s="197"/>
      <c r="DPQ116" s="197"/>
      <c r="DPR116" s="197"/>
      <c r="DPS116" s="197"/>
      <c r="DPT116" s="197"/>
      <c r="DPU116" s="197"/>
      <c r="DPV116" s="197"/>
      <c r="DPW116" s="197"/>
      <c r="DPX116" s="197"/>
      <c r="DPY116" s="197"/>
      <c r="DPZ116" s="197"/>
      <c r="DQA116" s="197"/>
      <c r="DQB116" s="197"/>
      <c r="DQC116" s="197"/>
      <c r="DQD116" s="197"/>
      <c r="DQE116" s="197"/>
      <c r="DQF116" s="197"/>
      <c r="DQG116" s="197"/>
      <c r="DQH116" s="197"/>
      <c r="DQI116" s="197"/>
      <c r="DQJ116" s="197"/>
      <c r="DQK116" s="197"/>
      <c r="DQL116" s="197"/>
      <c r="DQM116" s="197"/>
      <c r="DQN116" s="197"/>
      <c r="DQO116" s="197"/>
      <c r="DQP116" s="197"/>
      <c r="DQQ116" s="197"/>
      <c r="DQR116" s="197"/>
      <c r="DQS116" s="197"/>
      <c r="DQT116" s="197"/>
      <c r="DQU116" s="197"/>
      <c r="DQV116" s="197"/>
      <c r="DQW116" s="197"/>
      <c r="DQX116" s="197"/>
      <c r="DQY116" s="197"/>
      <c r="DQZ116" s="197"/>
      <c r="DRA116" s="197"/>
      <c r="DRB116" s="197"/>
      <c r="DRC116" s="197"/>
      <c r="DRD116" s="197"/>
      <c r="DRE116" s="197"/>
      <c r="DRF116" s="197"/>
      <c r="DRG116" s="197"/>
      <c r="DRH116" s="197"/>
      <c r="DRI116" s="197"/>
      <c r="DRJ116" s="197"/>
      <c r="DRK116" s="197"/>
      <c r="DRL116" s="197"/>
      <c r="DRM116" s="197"/>
      <c r="DRN116" s="197"/>
      <c r="DRO116" s="197"/>
      <c r="DRP116" s="197"/>
      <c r="DRQ116" s="197"/>
      <c r="DRR116" s="197"/>
      <c r="DRS116" s="197"/>
      <c r="DRT116" s="197"/>
      <c r="DRU116" s="197"/>
      <c r="DRV116" s="197"/>
      <c r="DRW116" s="197"/>
      <c r="DRX116" s="197"/>
      <c r="DRY116" s="197"/>
      <c r="DRZ116" s="197"/>
      <c r="DSA116" s="197"/>
      <c r="DSB116" s="197"/>
      <c r="DSC116" s="197"/>
      <c r="DSD116" s="197"/>
      <c r="DSE116" s="197"/>
      <c r="DSF116" s="197"/>
      <c r="DSG116" s="197"/>
      <c r="DSH116" s="197"/>
      <c r="DSI116" s="197"/>
      <c r="DSJ116" s="197"/>
      <c r="DSK116" s="197"/>
      <c r="DSL116" s="197"/>
      <c r="DSM116" s="197"/>
      <c r="DSN116" s="197"/>
      <c r="DSO116" s="197"/>
      <c r="DSP116" s="197"/>
      <c r="DSQ116" s="197"/>
      <c r="DSR116" s="197"/>
      <c r="DSS116" s="197"/>
      <c r="DST116" s="197"/>
      <c r="DSU116" s="197"/>
      <c r="DSV116" s="197"/>
      <c r="DSW116" s="197"/>
      <c r="DSX116" s="197"/>
      <c r="DSY116" s="197"/>
      <c r="DSZ116" s="197"/>
      <c r="DTA116" s="197"/>
      <c r="DTB116" s="197"/>
      <c r="DTC116" s="197"/>
      <c r="DTD116" s="197"/>
      <c r="DTE116" s="197"/>
      <c r="DTF116" s="197"/>
      <c r="DTG116" s="197"/>
      <c r="DTH116" s="197"/>
      <c r="DTI116" s="197"/>
      <c r="DTJ116" s="197"/>
      <c r="DTK116" s="197"/>
      <c r="DTL116" s="197"/>
      <c r="DTM116" s="197"/>
      <c r="DTN116" s="197"/>
      <c r="DTO116" s="197"/>
      <c r="DTP116" s="197"/>
      <c r="DTQ116" s="197"/>
      <c r="DTR116" s="197"/>
      <c r="DTS116" s="197"/>
      <c r="DTT116" s="197"/>
      <c r="DTU116" s="197"/>
      <c r="DTV116" s="197"/>
      <c r="DTW116" s="197"/>
      <c r="DTX116" s="197"/>
      <c r="DTY116" s="197"/>
      <c r="DTZ116" s="197"/>
      <c r="DUA116" s="197"/>
      <c r="DUB116" s="197"/>
      <c r="DUC116" s="197"/>
      <c r="DUD116" s="197"/>
      <c r="DUE116" s="197"/>
      <c r="DUF116" s="197"/>
      <c r="DUG116" s="197"/>
      <c r="DUH116" s="197"/>
      <c r="DUI116" s="197"/>
      <c r="DUJ116" s="197"/>
      <c r="DUK116" s="197"/>
      <c r="DUL116" s="197"/>
      <c r="DUM116" s="197"/>
      <c r="DUN116" s="197"/>
      <c r="DUO116" s="197"/>
      <c r="DUP116" s="197"/>
      <c r="DUQ116" s="197"/>
      <c r="DUR116" s="197"/>
      <c r="DUS116" s="197"/>
      <c r="DUT116" s="197"/>
      <c r="DUU116" s="197"/>
      <c r="DUV116" s="197"/>
      <c r="DUW116" s="197"/>
      <c r="DUX116" s="197"/>
      <c r="DUY116" s="197"/>
      <c r="DUZ116" s="197"/>
      <c r="DVA116" s="197"/>
      <c r="DVB116" s="197"/>
      <c r="DVC116" s="197"/>
      <c r="DVD116" s="197"/>
      <c r="DVE116" s="197"/>
      <c r="DVF116" s="197"/>
      <c r="DVG116" s="197"/>
      <c r="DVH116" s="197"/>
      <c r="DVI116" s="197"/>
      <c r="DVJ116" s="197"/>
      <c r="DVK116" s="197"/>
      <c r="DVL116" s="197"/>
      <c r="DVM116" s="197"/>
      <c r="DVN116" s="197"/>
      <c r="DVO116" s="197"/>
      <c r="DVP116" s="197"/>
      <c r="DVQ116" s="197"/>
      <c r="DVR116" s="197"/>
      <c r="DVS116" s="197"/>
      <c r="DVT116" s="197"/>
      <c r="DVU116" s="197"/>
      <c r="DVV116" s="197"/>
      <c r="DVW116" s="197"/>
      <c r="DVX116" s="197"/>
      <c r="DVY116" s="197"/>
      <c r="DVZ116" s="197"/>
      <c r="DWA116" s="197"/>
      <c r="DWB116" s="197"/>
      <c r="DWC116" s="197"/>
      <c r="DWD116" s="197"/>
      <c r="DWE116" s="197"/>
      <c r="DWF116" s="197"/>
      <c r="DWG116" s="197"/>
      <c r="DWH116" s="197"/>
      <c r="DWI116" s="197"/>
      <c r="DWJ116" s="197"/>
      <c r="DWK116" s="197"/>
      <c r="DWL116" s="197"/>
      <c r="DWM116" s="197"/>
      <c r="DWN116" s="197"/>
      <c r="DWO116" s="197"/>
      <c r="DWP116" s="197"/>
      <c r="DWQ116" s="197"/>
      <c r="DWR116" s="197"/>
      <c r="DWS116" s="197"/>
      <c r="DWT116" s="197"/>
      <c r="DWU116" s="197"/>
      <c r="DWV116" s="197"/>
      <c r="DWW116" s="197"/>
      <c r="DWX116" s="197"/>
      <c r="DWY116" s="197"/>
      <c r="DWZ116" s="197"/>
      <c r="DXA116" s="197"/>
      <c r="DXB116" s="197"/>
      <c r="DXC116" s="197"/>
      <c r="DXD116" s="197"/>
      <c r="DXE116" s="197"/>
      <c r="DXF116" s="197"/>
      <c r="DXG116" s="197"/>
      <c r="DXH116" s="197"/>
      <c r="DXI116" s="197"/>
      <c r="DXJ116" s="197"/>
      <c r="DXK116" s="197"/>
      <c r="DXL116" s="197"/>
      <c r="DXM116" s="197"/>
      <c r="DXN116" s="197"/>
      <c r="DXO116" s="197"/>
      <c r="DXP116" s="197"/>
      <c r="DXQ116" s="197"/>
      <c r="DXR116" s="197"/>
      <c r="DXS116" s="197"/>
      <c r="DXT116" s="197"/>
      <c r="DXU116" s="197"/>
      <c r="DXV116" s="197"/>
      <c r="DXW116" s="197"/>
      <c r="DXX116" s="197"/>
      <c r="DXY116" s="197"/>
      <c r="DXZ116" s="197"/>
      <c r="DYA116" s="197"/>
      <c r="DYB116" s="197"/>
      <c r="DYC116" s="197"/>
      <c r="DYD116" s="197"/>
      <c r="DYE116" s="197"/>
      <c r="DYF116" s="197"/>
      <c r="DYG116" s="197"/>
      <c r="DYH116" s="197"/>
      <c r="DYI116" s="197"/>
      <c r="DYJ116" s="197"/>
      <c r="DYK116" s="197"/>
      <c r="DYL116" s="197"/>
      <c r="DYM116" s="197"/>
      <c r="DYN116" s="197"/>
      <c r="DYO116" s="197"/>
      <c r="DYP116" s="197"/>
      <c r="DYQ116" s="197"/>
      <c r="DYR116" s="197"/>
      <c r="DYS116" s="197"/>
      <c r="DYT116" s="197"/>
      <c r="DYU116" s="197"/>
      <c r="DYV116" s="197"/>
      <c r="DYW116" s="197"/>
      <c r="DYX116" s="197"/>
      <c r="DYY116" s="197"/>
      <c r="DYZ116" s="197"/>
      <c r="DZA116" s="197"/>
      <c r="DZB116" s="197"/>
      <c r="DZC116" s="197"/>
      <c r="DZD116" s="197"/>
      <c r="DZE116" s="197"/>
      <c r="DZF116" s="197"/>
      <c r="DZG116" s="197"/>
      <c r="DZH116" s="197"/>
      <c r="DZI116" s="197"/>
      <c r="DZJ116" s="197"/>
      <c r="DZK116" s="197"/>
      <c r="DZL116" s="197"/>
      <c r="DZM116" s="197"/>
      <c r="DZN116" s="197"/>
      <c r="DZO116" s="197"/>
      <c r="DZP116" s="197"/>
      <c r="DZQ116" s="197"/>
      <c r="DZR116" s="197"/>
      <c r="DZS116" s="197"/>
      <c r="DZT116" s="197"/>
      <c r="DZU116" s="197"/>
      <c r="DZV116" s="197"/>
      <c r="DZW116" s="197"/>
      <c r="DZX116" s="197"/>
      <c r="DZY116" s="197"/>
      <c r="DZZ116" s="197"/>
      <c r="EAA116" s="197"/>
      <c r="EAB116" s="197"/>
      <c r="EAC116" s="197"/>
      <c r="EAD116" s="197"/>
      <c r="EAE116" s="197"/>
      <c r="EAF116" s="197"/>
      <c r="EAG116" s="197"/>
      <c r="EAH116" s="197"/>
      <c r="EAI116" s="197"/>
      <c r="EAJ116" s="197"/>
      <c r="EAK116" s="197"/>
      <c r="EAL116" s="197"/>
      <c r="EAM116" s="197"/>
      <c r="EAN116" s="197"/>
      <c r="EAO116" s="197"/>
      <c r="EAP116" s="197"/>
      <c r="EAQ116" s="197"/>
      <c r="EAR116" s="197"/>
      <c r="EAS116" s="197"/>
      <c r="EAT116" s="197"/>
      <c r="EAU116" s="197"/>
      <c r="EAV116" s="197"/>
      <c r="EAW116" s="197"/>
      <c r="EAX116" s="197"/>
      <c r="EAY116" s="197"/>
      <c r="EAZ116" s="197"/>
      <c r="EBA116" s="197"/>
      <c r="EBB116" s="197"/>
      <c r="EBC116" s="197"/>
      <c r="EBD116" s="197"/>
      <c r="EBE116" s="197"/>
      <c r="EBF116" s="197"/>
      <c r="EBG116" s="197"/>
      <c r="EBH116" s="197"/>
      <c r="EBI116" s="197"/>
      <c r="EBJ116" s="197"/>
      <c r="EBK116" s="197"/>
      <c r="EBL116" s="197"/>
      <c r="EBM116" s="197"/>
      <c r="EBN116" s="197"/>
      <c r="EBO116" s="197"/>
      <c r="EBP116" s="197"/>
      <c r="EBQ116" s="197"/>
      <c r="EBR116" s="197"/>
      <c r="EBS116" s="197"/>
      <c r="EBT116" s="197"/>
      <c r="EBU116" s="197"/>
      <c r="EBV116" s="197"/>
      <c r="EBW116" s="197"/>
      <c r="EBX116" s="197"/>
      <c r="EBY116" s="197"/>
      <c r="EBZ116" s="197"/>
      <c r="ECA116" s="197"/>
      <c r="ECB116" s="197"/>
      <c r="ECC116" s="197"/>
      <c r="ECD116" s="197"/>
      <c r="ECE116" s="197"/>
      <c r="ECF116" s="197"/>
      <c r="ECG116" s="197"/>
      <c r="ECH116" s="197"/>
      <c r="ECI116" s="197"/>
      <c r="ECJ116" s="197"/>
      <c r="ECK116" s="197"/>
      <c r="ECL116" s="197"/>
      <c r="ECM116" s="197"/>
      <c r="ECN116" s="197"/>
      <c r="ECO116" s="197"/>
      <c r="ECP116" s="197"/>
      <c r="ECQ116" s="197"/>
      <c r="ECR116" s="197"/>
      <c r="ECS116" s="197"/>
      <c r="ECT116" s="197"/>
      <c r="ECU116" s="197"/>
      <c r="ECV116" s="197"/>
      <c r="ECW116" s="197"/>
      <c r="ECX116" s="197"/>
      <c r="ECY116" s="197"/>
      <c r="ECZ116" s="197"/>
      <c r="EDA116" s="197"/>
      <c r="EDB116" s="197"/>
      <c r="EDC116" s="197"/>
      <c r="EDD116" s="197"/>
      <c r="EDE116" s="197"/>
      <c r="EDF116" s="197"/>
      <c r="EDG116" s="197"/>
      <c r="EDH116" s="197"/>
      <c r="EDI116" s="197"/>
      <c r="EDJ116" s="197"/>
      <c r="EDK116" s="197"/>
      <c r="EDL116" s="197"/>
      <c r="EDM116" s="197"/>
      <c r="EDN116" s="197"/>
      <c r="EDO116" s="197"/>
      <c r="EDP116" s="197"/>
      <c r="EDQ116" s="197"/>
      <c r="EDR116" s="197"/>
      <c r="EDS116" s="197"/>
      <c r="EDT116" s="197"/>
      <c r="EDU116" s="197"/>
      <c r="EDV116" s="197"/>
      <c r="EDW116" s="197"/>
      <c r="EDX116" s="197"/>
      <c r="EDY116" s="197"/>
      <c r="EDZ116" s="197"/>
      <c r="EEA116" s="197"/>
      <c r="EEB116" s="197"/>
      <c r="EEC116" s="197"/>
      <c r="EED116" s="197"/>
      <c r="EEE116" s="197"/>
      <c r="EEF116" s="197"/>
      <c r="EEG116" s="197"/>
      <c r="EEH116" s="197"/>
      <c r="EEI116" s="197"/>
      <c r="EEJ116" s="197"/>
      <c r="EEK116" s="197"/>
      <c r="EEL116" s="197"/>
      <c r="EEM116" s="197"/>
      <c r="EEN116" s="197"/>
      <c r="EEO116" s="197"/>
      <c r="EEP116" s="197"/>
      <c r="EEQ116" s="197"/>
      <c r="EER116" s="197"/>
      <c r="EES116" s="197"/>
      <c r="EET116" s="197"/>
      <c r="EEU116" s="197"/>
      <c r="EEV116" s="197"/>
      <c r="EEW116" s="197"/>
      <c r="EEX116" s="197"/>
      <c r="EEY116" s="197"/>
      <c r="EEZ116" s="197"/>
      <c r="EFA116" s="197"/>
      <c r="EFB116" s="197"/>
      <c r="EFC116" s="197"/>
      <c r="EFD116" s="197"/>
      <c r="EFE116" s="197"/>
      <c r="EFF116" s="197"/>
      <c r="EFG116" s="197"/>
      <c r="EFH116" s="197"/>
      <c r="EFI116" s="197"/>
      <c r="EFJ116" s="197"/>
      <c r="EFK116" s="197"/>
      <c r="EFL116" s="197"/>
      <c r="EFM116" s="197"/>
      <c r="EFN116" s="197"/>
      <c r="EFO116" s="197"/>
      <c r="EFP116" s="197"/>
      <c r="EFQ116" s="197"/>
      <c r="EFR116" s="197"/>
      <c r="EFS116" s="197"/>
      <c r="EFT116" s="197"/>
      <c r="EFU116" s="197"/>
      <c r="EFV116" s="197"/>
      <c r="EFW116" s="197"/>
      <c r="EFX116" s="197"/>
      <c r="EFY116" s="197"/>
      <c r="EFZ116" s="197"/>
      <c r="EGA116" s="197"/>
      <c r="EGB116" s="197"/>
      <c r="EGC116" s="197"/>
      <c r="EGD116" s="197"/>
      <c r="EGE116" s="197"/>
      <c r="EGF116" s="197"/>
      <c r="EGG116" s="197"/>
      <c r="EGH116" s="197"/>
      <c r="EGI116" s="197"/>
      <c r="EGJ116" s="197"/>
      <c r="EGK116" s="197"/>
      <c r="EGL116" s="197"/>
      <c r="EGM116" s="197"/>
      <c r="EGN116" s="197"/>
      <c r="EGO116" s="197"/>
      <c r="EGP116" s="197"/>
      <c r="EGQ116" s="197"/>
      <c r="EGR116" s="197"/>
      <c r="EGS116" s="197"/>
      <c r="EGT116" s="197"/>
      <c r="EGU116" s="197"/>
      <c r="EGV116" s="197"/>
      <c r="EGW116" s="197"/>
      <c r="EGX116" s="197"/>
      <c r="EGY116" s="197"/>
      <c r="EGZ116" s="197"/>
      <c r="EHA116" s="197"/>
      <c r="EHB116" s="197"/>
      <c r="EHC116" s="197"/>
      <c r="EHD116" s="197"/>
      <c r="EHE116" s="197"/>
      <c r="EHF116" s="197"/>
      <c r="EHG116" s="197"/>
      <c r="EHH116" s="197"/>
      <c r="EHI116" s="197"/>
      <c r="EHJ116" s="197"/>
      <c r="EHK116" s="197"/>
      <c r="EHL116" s="197"/>
      <c r="EHM116" s="197"/>
      <c r="EHN116" s="197"/>
      <c r="EHO116" s="197"/>
      <c r="EHP116" s="197"/>
      <c r="EHQ116" s="197"/>
      <c r="EHR116" s="197"/>
      <c r="EHS116" s="197"/>
      <c r="EHT116" s="197"/>
      <c r="EHU116" s="197"/>
      <c r="EHV116" s="197"/>
      <c r="EHW116" s="197"/>
      <c r="EHX116" s="197"/>
      <c r="EHY116" s="197"/>
      <c r="EHZ116" s="197"/>
      <c r="EIA116" s="197"/>
      <c r="EIB116" s="197"/>
      <c r="EIC116" s="197"/>
      <c r="EID116" s="197"/>
      <c r="EIE116" s="197"/>
      <c r="EIF116" s="197"/>
      <c r="EIG116" s="197"/>
      <c r="EIH116" s="197"/>
      <c r="EII116" s="197"/>
      <c r="EIJ116" s="197"/>
      <c r="EIK116" s="197"/>
      <c r="EIL116" s="197"/>
      <c r="EIM116" s="197"/>
      <c r="EIN116" s="197"/>
      <c r="EIO116" s="197"/>
      <c r="EIP116" s="197"/>
      <c r="EIQ116" s="197"/>
      <c r="EIR116" s="197"/>
      <c r="EIS116" s="197"/>
      <c r="EIT116" s="197"/>
      <c r="EIU116" s="197"/>
      <c r="EIV116" s="197"/>
      <c r="EIW116" s="197"/>
      <c r="EIX116" s="197"/>
      <c r="EIY116" s="197"/>
      <c r="EIZ116" s="197"/>
      <c r="EJA116" s="197"/>
      <c r="EJB116" s="197"/>
      <c r="EJC116" s="197"/>
      <c r="EJD116" s="197"/>
      <c r="EJE116" s="197"/>
      <c r="EJF116" s="197"/>
      <c r="EJG116" s="197"/>
      <c r="EJH116" s="197"/>
      <c r="EJI116" s="197"/>
      <c r="EJJ116" s="197"/>
      <c r="EJK116" s="197"/>
      <c r="EJL116" s="197"/>
      <c r="EJM116" s="197"/>
      <c r="EJN116" s="197"/>
      <c r="EJO116" s="197"/>
      <c r="EJP116" s="197"/>
      <c r="EJQ116" s="197"/>
      <c r="EJR116" s="197"/>
      <c r="EJS116" s="197"/>
      <c r="EJT116" s="197"/>
      <c r="EJU116" s="197"/>
      <c r="EJV116" s="197"/>
      <c r="EJW116" s="197"/>
      <c r="EJX116" s="197"/>
      <c r="EJY116" s="197"/>
      <c r="EJZ116" s="197"/>
      <c r="EKA116" s="197"/>
      <c r="EKB116" s="197"/>
      <c r="EKC116" s="197"/>
      <c r="EKD116" s="197"/>
      <c r="EKE116" s="197"/>
      <c r="EKF116" s="197"/>
      <c r="EKG116" s="197"/>
      <c r="EKH116" s="197"/>
      <c r="EKI116" s="197"/>
      <c r="EKJ116" s="197"/>
      <c r="EKK116" s="197"/>
      <c r="EKL116" s="197"/>
      <c r="EKM116" s="197"/>
      <c r="EKN116" s="197"/>
      <c r="EKO116" s="197"/>
      <c r="EKP116" s="197"/>
      <c r="EKQ116" s="197"/>
      <c r="EKR116" s="197"/>
      <c r="EKS116" s="197"/>
      <c r="EKT116" s="197"/>
      <c r="EKU116" s="197"/>
      <c r="EKV116" s="197"/>
      <c r="EKW116" s="197"/>
      <c r="EKX116" s="197"/>
      <c r="EKY116" s="197"/>
      <c r="EKZ116" s="197"/>
      <c r="ELA116" s="197"/>
      <c r="ELB116" s="197"/>
      <c r="ELC116" s="197"/>
      <c r="ELD116" s="197"/>
      <c r="ELE116" s="197"/>
      <c r="ELF116" s="197"/>
      <c r="ELG116" s="197"/>
      <c r="ELH116" s="197"/>
      <c r="ELI116" s="197"/>
      <c r="ELJ116" s="197"/>
      <c r="ELK116" s="197"/>
      <c r="ELL116" s="197"/>
      <c r="ELM116" s="197"/>
      <c r="ELN116" s="197"/>
      <c r="ELO116" s="197"/>
      <c r="ELP116" s="197"/>
      <c r="ELQ116" s="197"/>
      <c r="ELR116" s="197"/>
      <c r="ELS116" s="197"/>
      <c r="ELT116" s="197"/>
      <c r="ELU116" s="197"/>
      <c r="ELV116" s="197"/>
      <c r="ELW116" s="197"/>
      <c r="ELX116" s="197"/>
      <c r="ELY116" s="197"/>
      <c r="ELZ116" s="197"/>
      <c r="EMA116" s="197"/>
      <c r="EMB116" s="197"/>
      <c r="EMC116" s="197"/>
      <c r="EMD116" s="197"/>
      <c r="EME116" s="197"/>
      <c r="EMF116" s="197"/>
      <c r="EMG116" s="197"/>
      <c r="EMH116" s="197"/>
      <c r="EMI116" s="197"/>
      <c r="EMJ116" s="197"/>
      <c r="EMK116" s="197"/>
      <c r="EML116" s="197"/>
      <c r="EMM116" s="197"/>
      <c r="EMN116" s="197"/>
      <c r="EMO116" s="197"/>
      <c r="EMP116" s="197"/>
      <c r="EMQ116" s="197"/>
      <c r="EMR116" s="197"/>
      <c r="EMS116" s="197"/>
      <c r="EMT116" s="197"/>
      <c r="EMU116" s="197"/>
      <c r="EMV116" s="197"/>
      <c r="EMW116" s="197"/>
      <c r="EMX116" s="197"/>
      <c r="EMY116" s="197"/>
      <c r="EMZ116" s="197"/>
      <c r="ENA116" s="197"/>
      <c r="ENB116" s="197"/>
      <c r="ENC116" s="197"/>
      <c r="END116" s="197"/>
      <c r="ENE116" s="197"/>
      <c r="ENF116" s="197"/>
      <c r="ENG116" s="197"/>
      <c r="ENH116" s="197"/>
      <c r="ENI116" s="197"/>
      <c r="ENJ116" s="197"/>
      <c r="ENK116" s="197"/>
      <c r="ENL116" s="197"/>
      <c r="ENM116" s="197"/>
      <c r="ENN116" s="197"/>
      <c r="ENO116" s="197"/>
      <c r="ENP116" s="197"/>
      <c r="ENQ116" s="197"/>
      <c r="ENR116" s="197"/>
      <c r="ENS116" s="197"/>
      <c r="ENT116" s="197"/>
      <c r="ENU116" s="197"/>
      <c r="ENV116" s="197"/>
      <c r="ENW116" s="197"/>
      <c r="ENX116" s="197"/>
      <c r="ENY116" s="197"/>
      <c r="ENZ116" s="197"/>
      <c r="EOA116" s="197"/>
      <c r="EOB116" s="197"/>
      <c r="EOC116" s="197"/>
      <c r="EOD116" s="197"/>
      <c r="EOE116" s="197"/>
      <c r="EOF116" s="197"/>
      <c r="EOG116" s="197"/>
      <c r="EOH116" s="197"/>
      <c r="EOI116" s="197"/>
      <c r="EOJ116" s="197"/>
      <c r="EOK116" s="197"/>
      <c r="EOL116" s="197"/>
      <c r="EOM116" s="197"/>
      <c r="EON116" s="197"/>
      <c r="EOO116" s="197"/>
      <c r="EOP116" s="197"/>
      <c r="EOQ116" s="197"/>
      <c r="EOR116" s="197"/>
      <c r="EOS116" s="197"/>
      <c r="EOT116" s="197"/>
      <c r="EOU116" s="197"/>
      <c r="EOV116" s="197"/>
      <c r="EOW116" s="197"/>
      <c r="EOX116" s="197"/>
      <c r="EOY116" s="197"/>
      <c r="EOZ116" s="197"/>
      <c r="EPA116" s="197"/>
      <c r="EPB116" s="197"/>
      <c r="EPC116" s="197"/>
      <c r="EPD116" s="197"/>
      <c r="EPE116" s="197"/>
      <c r="EPF116" s="197"/>
      <c r="EPG116" s="197"/>
      <c r="EPH116" s="197"/>
      <c r="EPI116" s="197"/>
      <c r="EPJ116" s="197"/>
      <c r="EPK116" s="197"/>
      <c r="EPL116" s="197"/>
      <c r="EPM116" s="197"/>
      <c r="EPN116" s="197"/>
      <c r="EPO116" s="197"/>
      <c r="EPP116" s="197"/>
      <c r="EPQ116" s="197"/>
      <c r="EPR116" s="197"/>
      <c r="EPS116" s="197"/>
      <c r="EPT116" s="197"/>
      <c r="EPU116" s="197"/>
      <c r="EPV116" s="197"/>
      <c r="EPW116" s="197"/>
      <c r="EPX116" s="197"/>
      <c r="EPY116" s="197"/>
      <c r="EPZ116" s="197"/>
      <c r="EQA116" s="197"/>
      <c r="EQB116" s="197"/>
      <c r="EQC116" s="197"/>
      <c r="EQD116" s="197"/>
      <c r="EQE116" s="197"/>
      <c r="EQF116" s="197"/>
      <c r="EQG116" s="197"/>
      <c r="EQH116" s="197"/>
      <c r="EQI116" s="197"/>
      <c r="EQJ116" s="197"/>
      <c r="EQK116" s="197"/>
      <c r="EQL116" s="197"/>
      <c r="EQM116" s="197"/>
      <c r="EQN116" s="197"/>
      <c r="EQO116" s="197"/>
      <c r="EQP116" s="197"/>
      <c r="EQQ116" s="197"/>
      <c r="EQR116" s="197"/>
      <c r="EQS116" s="197"/>
      <c r="EQT116" s="197"/>
      <c r="EQU116" s="197"/>
      <c r="EQV116" s="197"/>
      <c r="EQW116" s="197"/>
      <c r="EQX116" s="197"/>
      <c r="EQY116" s="197"/>
      <c r="EQZ116" s="197"/>
      <c r="ERA116" s="197"/>
      <c r="ERB116" s="197"/>
      <c r="ERC116" s="197"/>
      <c r="ERD116" s="197"/>
      <c r="ERE116" s="197"/>
      <c r="ERF116" s="197"/>
      <c r="ERG116" s="197"/>
      <c r="ERH116" s="197"/>
      <c r="ERI116" s="197"/>
      <c r="ERJ116" s="197"/>
      <c r="ERK116" s="197"/>
      <c r="ERL116" s="197"/>
      <c r="ERM116" s="197"/>
      <c r="ERN116" s="197"/>
      <c r="ERO116" s="197"/>
      <c r="ERP116" s="197"/>
      <c r="ERQ116" s="197"/>
      <c r="ERR116" s="197"/>
      <c r="ERS116" s="197"/>
      <c r="ERT116" s="197"/>
      <c r="ERU116" s="197"/>
      <c r="ERV116" s="197"/>
      <c r="ERW116" s="197"/>
      <c r="ERX116" s="197"/>
      <c r="ERY116" s="197"/>
      <c r="ERZ116" s="197"/>
      <c r="ESA116" s="197"/>
      <c r="ESB116" s="197"/>
      <c r="ESC116" s="197"/>
      <c r="ESD116" s="197"/>
      <c r="ESE116" s="197"/>
      <c r="ESF116" s="197"/>
      <c r="ESG116" s="197"/>
      <c r="ESH116" s="197"/>
      <c r="ESI116" s="197"/>
      <c r="ESJ116" s="197"/>
      <c r="ESK116" s="197"/>
      <c r="ESL116" s="197"/>
      <c r="ESM116" s="197"/>
      <c r="ESN116" s="197"/>
      <c r="ESO116" s="197"/>
      <c r="ESP116" s="197"/>
      <c r="ESQ116" s="197"/>
      <c r="ESR116" s="197"/>
      <c r="ESS116" s="197"/>
      <c r="EST116" s="197"/>
      <c r="ESU116" s="197"/>
      <c r="ESV116" s="197"/>
      <c r="ESW116" s="197"/>
      <c r="ESX116" s="197"/>
      <c r="ESY116" s="197"/>
      <c r="ESZ116" s="197"/>
      <c r="ETA116" s="197"/>
      <c r="ETB116" s="197"/>
      <c r="ETC116" s="197"/>
      <c r="ETD116" s="197"/>
      <c r="ETE116" s="197"/>
      <c r="ETF116" s="197"/>
      <c r="ETG116" s="197"/>
      <c r="ETH116" s="197"/>
      <c r="ETI116" s="197"/>
      <c r="ETJ116" s="197"/>
      <c r="ETK116" s="197"/>
      <c r="ETL116" s="197"/>
      <c r="ETM116" s="197"/>
      <c r="ETN116" s="197"/>
      <c r="ETO116" s="197"/>
      <c r="ETP116" s="197"/>
      <c r="ETQ116" s="197"/>
      <c r="ETR116" s="197"/>
      <c r="ETS116" s="197"/>
      <c r="ETT116" s="197"/>
      <c r="ETU116" s="197"/>
      <c r="ETV116" s="197"/>
      <c r="ETW116" s="197"/>
      <c r="ETX116" s="197"/>
      <c r="ETY116" s="197"/>
      <c r="ETZ116" s="197"/>
      <c r="EUA116" s="197"/>
      <c r="EUB116" s="197"/>
      <c r="EUC116" s="197"/>
      <c r="EUD116" s="197"/>
      <c r="EUE116" s="197"/>
      <c r="EUF116" s="197"/>
      <c r="EUG116" s="197"/>
      <c r="EUH116" s="197"/>
      <c r="EUI116" s="197"/>
      <c r="EUJ116" s="197"/>
      <c r="EUK116" s="197"/>
      <c r="EUL116" s="197"/>
      <c r="EUM116" s="197"/>
      <c r="EUN116" s="197"/>
      <c r="EUO116" s="197"/>
      <c r="EUP116" s="197"/>
      <c r="EUQ116" s="197"/>
      <c r="EUR116" s="197"/>
      <c r="EUS116" s="197"/>
      <c r="EUT116" s="197"/>
      <c r="EUU116" s="197"/>
      <c r="EUV116" s="197"/>
      <c r="EUW116" s="197"/>
      <c r="EUX116" s="197"/>
      <c r="EUY116" s="197"/>
      <c r="EUZ116" s="197"/>
      <c r="EVA116" s="197"/>
      <c r="EVB116" s="197"/>
      <c r="EVC116" s="197"/>
      <c r="EVD116" s="197"/>
      <c r="EVE116" s="197"/>
      <c r="EVF116" s="197"/>
      <c r="EVG116" s="197"/>
      <c r="EVH116" s="197"/>
      <c r="EVI116" s="197"/>
      <c r="EVJ116" s="197"/>
      <c r="EVK116" s="197"/>
      <c r="EVL116" s="197"/>
      <c r="EVM116" s="197"/>
      <c r="EVN116" s="197"/>
      <c r="EVO116" s="197"/>
      <c r="EVP116" s="197"/>
      <c r="EVQ116" s="197"/>
      <c r="EVR116" s="197"/>
      <c r="EVS116" s="197"/>
      <c r="EVT116" s="197"/>
      <c r="EVU116" s="197"/>
      <c r="EVV116" s="197"/>
      <c r="EVW116" s="197"/>
      <c r="EVX116" s="197"/>
      <c r="EVY116" s="197"/>
      <c r="EVZ116" s="197"/>
      <c r="EWA116" s="197"/>
      <c r="EWB116" s="197"/>
      <c r="EWC116" s="197"/>
      <c r="EWD116" s="197"/>
      <c r="EWE116" s="197"/>
      <c r="EWF116" s="197"/>
      <c r="EWG116" s="197"/>
      <c r="EWH116" s="197"/>
      <c r="EWI116" s="197"/>
      <c r="EWJ116" s="197"/>
      <c r="EWK116" s="197"/>
      <c r="EWL116" s="197"/>
      <c r="EWM116" s="197"/>
      <c r="EWN116" s="197"/>
      <c r="EWO116" s="197"/>
      <c r="EWP116" s="197"/>
      <c r="EWQ116" s="197"/>
      <c r="EWR116" s="197"/>
      <c r="EWS116" s="197"/>
      <c r="EWT116" s="197"/>
      <c r="EWU116" s="197"/>
      <c r="EWV116" s="197"/>
      <c r="EWW116" s="197"/>
      <c r="EWX116" s="197"/>
      <c r="EWY116" s="197"/>
      <c r="EWZ116" s="197"/>
      <c r="EXA116" s="197"/>
      <c r="EXB116" s="197"/>
      <c r="EXC116" s="197"/>
      <c r="EXD116" s="197"/>
      <c r="EXE116" s="197"/>
      <c r="EXF116" s="197"/>
      <c r="EXG116" s="197"/>
      <c r="EXH116" s="197"/>
      <c r="EXI116" s="197"/>
      <c r="EXJ116" s="197"/>
      <c r="EXK116" s="197"/>
      <c r="EXL116" s="197"/>
      <c r="EXM116" s="197"/>
      <c r="EXN116" s="197"/>
      <c r="EXO116" s="197"/>
      <c r="EXP116" s="197"/>
      <c r="EXQ116" s="197"/>
      <c r="EXR116" s="197"/>
      <c r="EXS116" s="197"/>
      <c r="EXT116" s="197"/>
      <c r="EXU116" s="197"/>
      <c r="EXV116" s="197"/>
      <c r="EXW116" s="197"/>
      <c r="EXX116" s="197"/>
      <c r="EXY116" s="197"/>
      <c r="EXZ116" s="197"/>
      <c r="EYA116" s="197"/>
      <c r="EYB116" s="197"/>
      <c r="EYC116" s="197"/>
      <c r="EYD116" s="197"/>
      <c r="EYE116" s="197"/>
      <c r="EYF116" s="197"/>
      <c r="EYG116" s="197"/>
      <c r="EYH116" s="197"/>
      <c r="EYI116" s="197"/>
      <c r="EYJ116" s="197"/>
      <c r="EYK116" s="197"/>
      <c r="EYL116" s="197"/>
      <c r="EYM116" s="197"/>
      <c r="EYN116" s="197"/>
      <c r="EYO116" s="197"/>
      <c r="EYP116" s="197"/>
      <c r="EYQ116" s="197"/>
      <c r="EYR116" s="197"/>
      <c r="EYS116" s="197"/>
      <c r="EYT116" s="197"/>
      <c r="EYU116" s="197"/>
      <c r="EYV116" s="197"/>
      <c r="EYW116" s="197"/>
      <c r="EYX116" s="197"/>
      <c r="EYY116" s="197"/>
      <c r="EYZ116" s="197"/>
      <c r="EZA116" s="197"/>
      <c r="EZB116" s="197"/>
      <c r="EZC116" s="197"/>
      <c r="EZD116" s="197"/>
      <c r="EZE116" s="197"/>
      <c r="EZF116" s="197"/>
      <c r="EZG116" s="197"/>
      <c r="EZH116" s="197"/>
      <c r="EZI116" s="197"/>
      <c r="EZJ116" s="197"/>
      <c r="EZK116" s="197"/>
      <c r="EZL116" s="197"/>
      <c r="EZM116" s="197"/>
      <c r="EZN116" s="197"/>
      <c r="EZO116" s="197"/>
      <c r="EZP116" s="197"/>
      <c r="EZQ116" s="197"/>
      <c r="EZR116" s="197"/>
      <c r="EZS116" s="197"/>
      <c r="EZT116" s="197"/>
      <c r="EZU116" s="197"/>
      <c r="EZV116" s="197"/>
      <c r="EZW116" s="197"/>
      <c r="EZX116" s="197"/>
      <c r="EZY116" s="197"/>
      <c r="EZZ116" s="197"/>
      <c r="FAA116" s="197"/>
      <c r="FAB116" s="197"/>
      <c r="FAC116" s="197"/>
      <c r="FAD116" s="197"/>
      <c r="FAE116" s="197"/>
      <c r="FAF116" s="197"/>
      <c r="FAG116" s="197"/>
      <c r="FAH116" s="197"/>
      <c r="FAI116" s="197"/>
      <c r="FAJ116" s="197"/>
      <c r="FAK116" s="197"/>
      <c r="FAL116" s="197"/>
      <c r="FAM116" s="197"/>
      <c r="FAN116" s="197"/>
      <c r="FAO116" s="197"/>
      <c r="FAP116" s="197"/>
      <c r="FAQ116" s="197"/>
      <c r="FAR116" s="197"/>
      <c r="FAS116" s="197"/>
      <c r="FAT116" s="197"/>
      <c r="FAU116" s="197"/>
      <c r="FAV116" s="197"/>
      <c r="FAW116" s="197"/>
      <c r="FAX116" s="197"/>
      <c r="FAY116" s="197"/>
      <c r="FAZ116" s="197"/>
      <c r="FBA116" s="197"/>
      <c r="FBB116" s="197"/>
      <c r="FBC116" s="197"/>
      <c r="FBD116" s="197"/>
      <c r="FBE116" s="197"/>
      <c r="FBF116" s="197"/>
      <c r="FBG116" s="197"/>
      <c r="FBH116" s="197"/>
      <c r="FBI116" s="197"/>
      <c r="FBJ116" s="197"/>
      <c r="FBK116" s="197"/>
      <c r="FBL116" s="197"/>
      <c r="FBM116" s="197"/>
      <c r="FBN116" s="197"/>
      <c r="FBO116" s="197"/>
      <c r="FBP116" s="197"/>
      <c r="FBQ116" s="197"/>
      <c r="FBR116" s="197"/>
      <c r="FBS116" s="197"/>
      <c r="FBT116" s="197"/>
      <c r="FBU116" s="197"/>
      <c r="FBV116" s="197"/>
      <c r="FBW116" s="197"/>
      <c r="FBX116" s="197"/>
      <c r="FBY116" s="197"/>
      <c r="FBZ116" s="197"/>
      <c r="FCA116" s="197"/>
      <c r="FCB116" s="197"/>
      <c r="FCC116" s="197"/>
      <c r="FCD116" s="197"/>
      <c r="FCE116" s="197"/>
      <c r="FCF116" s="197"/>
      <c r="FCG116" s="197"/>
      <c r="FCH116" s="197"/>
      <c r="FCI116" s="197"/>
      <c r="FCJ116" s="197"/>
      <c r="FCK116" s="197"/>
      <c r="FCL116" s="197"/>
      <c r="FCM116" s="197"/>
      <c r="FCN116" s="197"/>
      <c r="FCO116" s="197"/>
      <c r="FCP116" s="197"/>
      <c r="FCQ116" s="197"/>
      <c r="FCR116" s="197"/>
      <c r="FCS116" s="197"/>
      <c r="FCT116" s="197"/>
      <c r="FCU116" s="197"/>
      <c r="FCV116" s="197"/>
      <c r="FCW116" s="197"/>
      <c r="FCX116" s="197"/>
      <c r="FCY116" s="197"/>
      <c r="FCZ116" s="197"/>
      <c r="FDA116" s="197"/>
      <c r="FDB116" s="197"/>
      <c r="FDC116" s="197"/>
      <c r="FDD116" s="197"/>
      <c r="FDE116" s="197"/>
      <c r="FDF116" s="197"/>
      <c r="FDG116" s="197"/>
      <c r="FDH116" s="197"/>
      <c r="FDI116" s="197"/>
      <c r="FDJ116" s="197"/>
      <c r="FDK116" s="197"/>
      <c r="FDL116" s="197"/>
      <c r="FDM116" s="197"/>
      <c r="FDN116" s="197"/>
      <c r="FDO116" s="197"/>
      <c r="FDP116" s="197"/>
      <c r="FDQ116" s="197"/>
      <c r="FDR116" s="197"/>
      <c r="FDS116" s="197"/>
      <c r="FDT116" s="197"/>
      <c r="FDU116" s="197"/>
      <c r="FDV116" s="197"/>
      <c r="FDW116" s="197"/>
      <c r="FDX116" s="197"/>
      <c r="FDY116" s="197"/>
      <c r="FDZ116" s="197"/>
      <c r="FEA116" s="197"/>
      <c r="FEB116" s="197"/>
      <c r="FEC116" s="197"/>
      <c r="FED116" s="197"/>
      <c r="FEE116" s="197"/>
      <c r="FEF116" s="197"/>
      <c r="FEG116" s="197"/>
      <c r="FEH116" s="197"/>
      <c r="FEI116" s="197"/>
      <c r="FEJ116" s="197"/>
      <c r="FEK116" s="197"/>
      <c r="FEL116" s="197"/>
      <c r="FEM116" s="197"/>
      <c r="FEN116" s="197"/>
      <c r="FEO116" s="197"/>
      <c r="FEP116" s="197"/>
      <c r="FEQ116" s="197"/>
      <c r="FER116" s="197"/>
      <c r="FES116" s="197"/>
      <c r="FET116" s="197"/>
      <c r="FEU116" s="197"/>
      <c r="FEV116" s="197"/>
      <c r="FEW116" s="197"/>
      <c r="FEX116" s="197"/>
      <c r="FEY116" s="197"/>
      <c r="FEZ116" s="197"/>
      <c r="FFA116" s="197"/>
      <c r="FFB116" s="197"/>
      <c r="FFC116" s="197"/>
      <c r="FFD116" s="197"/>
      <c r="FFE116" s="197"/>
      <c r="FFF116" s="197"/>
      <c r="FFG116" s="197"/>
      <c r="FFH116" s="197"/>
      <c r="FFI116" s="197"/>
      <c r="FFJ116" s="197"/>
      <c r="FFK116" s="197"/>
      <c r="FFL116" s="197"/>
      <c r="FFM116" s="197"/>
      <c r="FFN116" s="197"/>
      <c r="FFO116" s="197"/>
      <c r="FFP116" s="197"/>
      <c r="FFQ116" s="197"/>
      <c r="FFR116" s="197"/>
      <c r="FFS116" s="197"/>
      <c r="FFT116" s="197"/>
      <c r="FFU116" s="197"/>
      <c r="FFV116" s="197"/>
      <c r="FFW116" s="197"/>
      <c r="FFX116" s="197"/>
      <c r="FFY116" s="197"/>
      <c r="FFZ116" s="197"/>
      <c r="FGA116" s="197"/>
      <c r="FGB116" s="197"/>
      <c r="FGC116" s="197"/>
      <c r="FGD116" s="197"/>
      <c r="FGE116" s="197"/>
      <c r="FGF116" s="197"/>
      <c r="FGG116" s="197"/>
      <c r="FGH116" s="197"/>
      <c r="FGI116" s="197"/>
      <c r="FGJ116" s="197"/>
      <c r="FGK116" s="197"/>
      <c r="FGL116" s="197"/>
      <c r="FGM116" s="197"/>
      <c r="FGN116" s="197"/>
      <c r="FGO116" s="197"/>
      <c r="FGP116" s="197"/>
      <c r="FGQ116" s="197"/>
      <c r="FGR116" s="197"/>
      <c r="FGS116" s="197"/>
      <c r="FGT116" s="197"/>
      <c r="FGU116" s="197"/>
      <c r="FGV116" s="197"/>
      <c r="FGW116" s="197"/>
      <c r="FGX116" s="197"/>
      <c r="FGY116" s="197"/>
      <c r="FGZ116" s="197"/>
      <c r="FHA116" s="197"/>
      <c r="FHB116" s="197"/>
      <c r="FHC116" s="197"/>
      <c r="FHD116" s="197"/>
      <c r="FHE116" s="197"/>
      <c r="FHF116" s="197"/>
      <c r="FHG116" s="197"/>
      <c r="FHH116" s="197"/>
      <c r="FHI116" s="197"/>
      <c r="FHJ116" s="197"/>
      <c r="FHK116" s="197"/>
      <c r="FHL116" s="197"/>
      <c r="FHM116" s="197"/>
      <c r="FHN116" s="197"/>
      <c r="FHO116" s="197"/>
      <c r="FHP116" s="197"/>
      <c r="FHQ116" s="197"/>
      <c r="FHR116" s="197"/>
      <c r="FHS116" s="197"/>
      <c r="FHT116" s="197"/>
      <c r="FHU116" s="197"/>
      <c r="FHV116" s="197"/>
      <c r="FHW116" s="197"/>
      <c r="FHX116" s="197"/>
      <c r="FHY116" s="197"/>
      <c r="FHZ116" s="197"/>
      <c r="FIA116" s="197"/>
      <c r="FIB116" s="197"/>
      <c r="FIC116" s="197"/>
      <c r="FID116" s="197"/>
      <c r="FIE116" s="197"/>
      <c r="FIF116" s="197"/>
      <c r="FIG116" s="197"/>
      <c r="FIH116" s="197"/>
      <c r="FII116" s="197"/>
      <c r="FIJ116" s="197"/>
      <c r="FIK116" s="197"/>
      <c r="FIL116" s="197"/>
      <c r="FIM116" s="197"/>
      <c r="FIN116" s="197"/>
      <c r="FIO116" s="197"/>
      <c r="FIP116" s="197"/>
      <c r="FIQ116" s="197"/>
      <c r="FIR116" s="197"/>
      <c r="FIS116" s="197"/>
      <c r="FIT116" s="197"/>
      <c r="FIU116" s="197"/>
      <c r="FIV116" s="197"/>
      <c r="FIW116" s="197"/>
      <c r="FIX116" s="197"/>
      <c r="FIY116" s="197"/>
      <c r="FIZ116" s="197"/>
      <c r="FJA116" s="197"/>
      <c r="FJB116" s="197"/>
      <c r="FJC116" s="197"/>
      <c r="FJD116" s="197"/>
      <c r="FJE116" s="197"/>
      <c r="FJF116" s="197"/>
      <c r="FJG116" s="197"/>
      <c r="FJH116" s="197"/>
      <c r="FJI116" s="197"/>
      <c r="FJJ116" s="197"/>
      <c r="FJK116" s="197"/>
      <c r="FJL116" s="197"/>
      <c r="FJM116" s="197"/>
      <c r="FJN116" s="197"/>
      <c r="FJO116" s="197"/>
      <c r="FJP116" s="197"/>
      <c r="FJQ116" s="197"/>
      <c r="FJR116" s="197"/>
      <c r="FJS116" s="197"/>
      <c r="FJT116" s="197"/>
      <c r="FJU116" s="197"/>
      <c r="FJV116" s="197"/>
      <c r="FJW116" s="197"/>
      <c r="FJX116" s="197"/>
      <c r="FJY116" s="197"/>
      <c r="FJZ116" s="197"/>
      <c r="FKA116" s="197"/>
      <c r="FKB116" s="197"/>
      <c r="FKC116" s="197"/>
      <c r="FKD116" s="197"/>
      <c r="FKE116" s="197"/>
      <c r="FKF116" s="197"/>
      <c r="FKG116" s="197"/>
      <c r="FKH116" s="197"/>
      <c r="FKI116" s="197"/>
      <c r="FKJ116" s="197"/>
      <c r="FKK116" s="197"/>
      <c r="FKL116" s="197"/>
      <c r="FKM116" s="197"/>
      <c r="FKN116" s="197"/>
      <c r="FKO116" s="197"/>
      <c r="FKP116" s="197"/>
      <c r="FKQ116" s="197"/>
      <c r="FKR116" s="197"/>
      <c r="FKS116" s="197"/>
      <c r="FKT116" s="197"/>
      <c r="FKU116" s="197"/>
      <c r="FKV116" s="197"/>
      <c r="FKW116" s="197"/>
      <c r="FKX116" s="197"/>
      <c r="FKY116" s="197"/>
      <c r="FKZ116" s="197"/>
      <c r="FLA116" s="197"/>
      <c r="FLB116" s="197"/>
      <c r="FLC116" s="197"/>
      <c r="FLD116" s="197"/>
      <c r="FLE116" s="197"/>
      <c r="FLF116" s="197"/>
      <c r="FLG116" s="197"/>
      <c r="FLH116" s="197"/>
      <c r="FLI116" s="197"/>
      <c r="FLJ116" s="197"/>
      <c r="FLK116" s="197"/>
      <c r="FLL116" s="197"/>
      <c r="FLM116" s="197"/>
      <c r="FLN116" s="197"/>
      <c r="FLO116" s="197"/>
      <c r="FLP116" s="197"/>
      <c r="FLQ116" s="197"/>
      <c r="FLR116" s="197"/>
      <c r="FLS116" s="197"/>
      <c r="FLT116" s="197"/>
      <c r="FLU116" s="197"/>
      <c r="FLV116" s="197"/>
      <c r="FLW116" s="197"/>
      <c r="FLX116" s="197"/>
      <c r="FLY116" s="197"/>
      <c r="FLZ116" s="197"/>
      <c r="FMA116" s="197"/>
      <c r="FMB116" s="197"/>
      <c r="FMC116" s="197"/>
      <c r="FMD116" s="197"/>
      <c r="FME116" s="197"/>
      <c r="FMF116" s="197"/>
      <c r="FMG116" s="197"/>
      <c r="FMH116" s="197"/>
      <c r="FMI116" s="197"/>
      <c r="FMJ116" s="197"/>
      <c r="FMK116" s="197"/>
      <c r="FML116" s="197"/>
      <c r="FMM116" s="197"/>
      <c r="FMN116" s="197"/>
      <c r="FMO116" s="197"/>
      <c r="FMP116" s="197"/>
      <c r="FMQ116" s="197"/>
      <c r="FMR116" s="197"/>
      <c r="FMS116" s="197"/>
      <c r="FMT116" s="197"/>
      <c r="FMU116" s="197"/>
      <c r="FMV116" s="197"/>
      <c r="FMW116" s="197"/>
      <c r="FMX116" s="197"/>
      <c r="FMY116" s="197"/>
      <c r="FMZ116" s="197"/>
      <c r="FNA116" s="197"/>
      <c r="FNB116" s="197"/>
      <c r="FNC116" s="197"/>
      <c r="FND116" s="197"/>
      <c r="FNE116" s="197"/>
      <c r="FNF116" s="197"/>
      <c r="FNG116" s="197"/>
      <c r="FNH116" s="197"/>
      <c r="FNI116" s="197"/>
      <c r="FNJ116" s="197"/>
      <c r="FNK116" s="197"/>
      <c r="FNL116" s="197"/>
      <c r="FNM116" s="197"/>
      <c r="FNN116" s="197"/>
      <c r="FNO116" s="197"/>
      <c r="FNP116" s="197"/>
      <c r="FNQ116" s="197"/>
      <c r="FNR116" s="197"/>
      <c r="FNS116" s="197"/>
      <c r="FNT116" s="197"/>
      <c r="FNU116" s="197"/>
      <c r="FNV116" s="197"/>
      <c r="FNW116" s="197"/>
      <c r="FNX116" s="197"/>
      <c r="FNY116" s="197"/>
      <c r="FNZ116" s="197"/>
      <c r="FOA116" s="197"/>
      <c r="FOB116" s="197"/>
      <c r="FOC116" s="197"/>
      <c r="FOD116" s="197"/>
      <c r="FOE116" s="197"/>
      <c r="FOF116" s="197"/>
      <c r="FOG116" s="197"/>
      <c r="FOH116" s="197"/>
      <c r="FOI116" s="197"/>
      <c r="FOJ116" s="197"/>
      <c r="FOK116" s="197"/>
      <c r="FOL116" s="197"/>
      <c r="FOM116" s="197"/>
      <c r="FON116" s="197"/>
      <c r="FOO116" s="197"/>
      <c r="FOP116" s="197"/>
      <c r="FOQ116" s="197"/>
      <c r="FOR116" s="197"/>
      <c r="FOS116" s="197"/>
      <c r="FOT116" s="197"/>
      <c r="FOU116" s="197"/>
      <c r="FOV116" s="197"/>
      <c r="FOW116" s="197"/>
      <c r="FOX116" s="197"/>
      <c r="FOY116" s="197"/>
      <c r="FOZ116" s="197"/>
      <c r="FPA116" s="197"/>
      <c r="FPB116" s="197"/>
      <c r="FPC116" s="197"/>
      <c r="FPD116" s="197"/>
      <c r="FPE116" s="197"/>
      <c r="FPF116" s="197"/>
      <c r="FPG116" s="197"/>
      <c r="FPH116" s="197"/>
      <c r="FPI116" s="197"/>
      <c r="FPJ116" s="197"/>
      <c r="FPK116" s="197"/>
      <c r="FPL116" s="197"/>
      <c r="FPM116" s="197"/>
      <c r="FPN116" s="197"/>
      <c r="FPO116" s="197"/>
      <c r="FPP116" s="197"/>
      <c r="FPQ116" s="197"/>
      <c r="FPR116" s="197"/>
      <c r="FPS116" s="197"/>
      <c r="FPT116" s="197"/>
      <c r="FPU116" s="197"/>
      <c r="FPV116" s="197"/>
      <c r="FPW116" s="197"/>
      <c r="FPX116" s="197"/>
      <c r="FPY116" s="197"/>
      <c r="FPZ116" s="197"/>
      <c r="FQA116" s="197"/>
      <c r="FQB116" s="197"/>
      <c r="FQC116" s="197"/>
      <c r="FQD116" s="197"/>
      <c r="FQE116" s="197"/>
      <c r="FQF116" s="197"/>
      <c r="FQG116" s="197"/>
      <c r="FQH116" s="197"/>
      <c r="FQI116" s="197"/>
      <c r="FQJ116" s="197"/>
      <c r="FQK116" s="197"/>
      <c r="FQL116" s="197"/>
      <c r="FQM116" s="197"/>
      <c r="FQN116" s="197"/>
      <c r="FQO116" s="197"/>
      <c r="FQP116" s="197"/>
      <c r="FQQ116" s="197"/>
      <c r="FQR116" s="197"/>
      <c r="FQS116" s="197"/>
      <c r="FQT116" s="197"/>
      <c r="FQU116" s="197"/>
      <c r="FQV116" s="197"/>
      <c r="FQW116" s="197"/>
      <c r="FQX116" s="197"/>
      <c r="FQY116" s="197"/>
      <c r="FQZ116" s="197"/>
      <c r="FRA116" s="197"/>
      <c r="FRB116" s="197"/>
      <c r="FRC116" s="197"/>
      <c r="FRD116" s="197"/>
      <c r="FRE116" s="197"/>
      <c r="FRF116" s="197"/>
      <c r="FRG116" s="197"/>
      <c r="FRH116" s="197"/>
      <c r="FRI116" s="197"/>
      <c r="FRJ116" s="197"/>
      <c r="FRK116" s="197"/>
      <c r="FRL116" s="197"/>
      <c r="FRM116" s="197"/>
      <c r="FRN116" s="197"/>
      <c r="FRO116" s="197"/>
      <c r="FRP116" s="197"/>
      <c r="FRQ116" s="197"/>
      <c r="FRR116" s="197"/>
      <c r="FRS116" s="197"/>
      <c r="FRT116" s="197"/>
      <c r="FRU116" s="197"/>
      <c r="FRV116" s="197"/>
      <c r="FRW116" s="197"/>
      <c r="FRX116" s="197"/>
      <c r="FRY116" s="197"/>
      <c r="FRZ116" s="197"/>
      <c r="FSA116" s="197"/>
      <c r="FSB116" s="197"/>
      <c r="FSC116" s="197"/>
      <c r="FSD116" s="197"/>
      <c r="FSE116" s="197"/>
      <c r="FSF116" s="197"/>
      <c r="FSG116" s="197"/>
      <c r="FSH116" s="197"/>
      <c r="FSI116" s="197"/>
      <c r="FSJ116" s="197"/>
      <c r="FSK116" s="197"/>
      <c r="FSL116" s="197"/>
      <c r="FSM116" s="197"/>
      <c r="FSN116" s="197"/>
      <c r="FSO116" s="197"/>
      <c r="FSP116" s="197"/>
      <c r="FSQ116" s="197"/>
      <c r="FSR116" s="197"/>
      <c r="FSS116" s="197"/>
      <c r="FST116" s="197"/>
      <c r="FSU116" s="197"/>
      <c r="FSV116" s="197"/>
      <c r="FSW116" s="197"/>
      <c r="FSX116" s="197"/>
      <c r="FSY116" s="197"/>
      <c r="FSZ116" s="197"/>
      <c r="FTA116" s="197"/>
      <c r="FTB116" s="197"/>
      <c r="FTC116" s="197"/>
      <c r="FTD116" s="197"/>
      <c r="FTE116" s="197"/>
      <c r="FTF116" s="197"/>
      <c r="FTG116" s="197"/>
      <c r="FTH116" s="197"/>
      <c r="FTI116" s="197"/>
      <c r="FTJ116" s="197"/>
      <c r="FTK116" s="197"/>
      <c r="FTL116" s="197"/>
      <c r="FTM116" s="197"/>
      <c r="FTN116" s="197"/>
      <c r="FTO116" s="197"/>
      <c r="FTP116" s="197"/>
      <c r="FTQ116" s="197"/>
      <c r="FTR116" s="197"/>
      <c r="FTS116" s="197"/>
      <c r="FTT116" s="197"/>
      <c r="FTU116" s="197"/>
      <c r="FTV116" s="197"/>
      <c r="FTW116" s="197"/>
      <c r="FTX116" s="197"/>
      <c r="FTY116" s="197"/>
      <c r="FTZ116" s="197"/>
      <c r="FUA116" s="197"/>
      <c r="FUB116" s="197"/>
      <c r="FUC116" s="197"/>
      <c r="FUD116" s="197"/>
      <c r="FUE116" s="197"/>
      <c r="FUF116" s="197"/>
      <c r="FUG116" s="197"/>
      <c r="FUH116" s="197"/>
      <c r="FUI116" s="197"/>
      <c r="FUJ116" s="197"/>
      <c r="FUK116" s="197"/>
      <c r="FUL116" s="197"/>
      <c r="FUM116" s="197"/>
      <c r="FUN116" s="197"/>
      <c r="FUO116" s="197"/>
      <c r="FUP116" s="197"/>
      <c r="FUQ116" s="197"/>
      <c r="FUR116" s="197"/>
      <c r="FUS116" s="197"/>
      <c r="FUT116" s="197"/>
      <c r="FUU116" s="197"/>
      <c r="FUV116" s="197"/>
      <c r="FUW116" s="197"/>
      <c r="FUX116" s="197"/>
      <c r="FUY116" s="197"/>
      <c r="FUZ116" s="197"/>
      <c r="FVA116" s="197"/>
      <c r="FVB116" s="197"/>
      <c r="FVC116" s="197"/>
      <c r="FVD116" s="197"/>
      <c r="FVE116" s="197"/>
      <c r="FVF116" s="197"/>
      <c r="FVG116" s="197"/>
      <c r="FVH116" s="197"/>
      <c r="FVI116" s="197"/>
      <c r="FVJ116" s="197"/>
      <c r="FVK116" s="197"/>
      <c r="FVL116" s="197"/>
      <c r="FVM116" s="197"/>
      <c r="FVN116" s="197"/>
      <c r="FVO116" s="197"/>
      <c r="FVP116" s="197"/>
      <c r="FVQ116" s="197"/>
      <c r="FVR116" s="197"/>
      <c r="FVS116" s="197"/>
      <c r="FVT116" s="197"/>
      <c r="FVU116" s="197"/>
      <c r="FVV116" s="197"/>
      <c r="FVW116" s="197"/>
      <c r="FVX116" s="197"/>
      <c r="FVY116" s="197"/>
      <c r="FVZ116" s="197"/>
      <c r="FWA116" s="197"/>
      <c r="FWB116" s="197"/>
      <c r="FWC116" s="197"/>
      <c r="FWD116" s="197"/>
      <c r="FWE116" s="197"/>
      <c r="FWF116" s="197"/>
      <c r="FWG116" s="197"/>
      <c r="FWH116" s="197"/>
      <c r="FWI116" s="197"/>
      <c r="FWJ116" s="197"/>
      <c r="FWK116" s="197"/>
      <c r="FWL116" s="197"/>
      <c r="FWM116" s="197"/>
      <c r="FWN116" s="197"/>
      <c r="FWO116" s="197"/>
      <c r="FWP116" s="197"/>
      <c r="FWQ116" s="197"/>
      <c r="FWR116" s="197"/>
      <c r="FWS116" s="197"/>
      <c r="FWT116" s="197"/>
      <c r="FWU116" s="197"/>
      <c r="FWV116" s="197"/>
      <c r="FWW116" s="197"/>
      <c r="FWX116" s="197"/>
      <c r="FWY116" s="197"/>
      <c r="FWZ116" s="197"/>
      <c r="FXA116" s="197"/>
      <c r="FXB116" s="197"/>
      <c r="FXC116" s="197"/>
      <c r="FXD116" s="197"/>
      <c r="FXE116" s="197"/>
      <c r="FXF116" s="197"/>
      <c r="FXG116" s="197"/>
      <c r="FXH116" s="197"/>
      <c r="FXI116" s="197"/>
      <c r="FXJ116" s="197"/>
      <c r="FXK116" s="197"/>
      <c r="FXL116" s="197"/>
      <c r="FXM116" s="197"/>
      <c r="FXN116" s="197"/>
      <c r="FXO116" s="197"/>
      <c r="FXP116" s="197"/>
      <c r="FXQ116" s="197"/>
      <c r="FXR116" s="197"/>
      <c r="FXS116" s="197"/>
      <c r="FXT116" s="197"/>
      <c r="FXU116" s="197"/>
      <c r="FXV116" s="197"/>
      <c r="FXW116" s="197"/>
      <c r="FXX116" s="197"/>
      <c r="FXY116" s="197"/>
      <c r="FXZ116" s="197"/>
      <c r="FYA116" s="197"/>
      <c r="FYB116" s="197"/>
      <c r="FYC116" s="197"/>
      <c r="FYD116" s="197"/>
      <c r="FYE116" s="197"/>
      <c r="FYF116" s="197"/>
      <c r="FYG116" s="197"/>
      <c r="FYH116" s="197"/>
      <c r="FYI116" s="197"/>
      <c r="FYJ116" s="197"/>
      <c r="FYK116" s="197"/>
      <c r="FYL116" s="197"/>
      <c r="FYM116" s="197"/>
      <c r="FYN116" s="197"/>
      <c r="FYO116" s="197"/>
      <c r="FYP116" s="197"/>
      <c r="FYQ116" s="197"/>
      <c r="FYR116" s="197"/>
      <c r="FYS116" s="197"/>
      <c r="FYT116" s="197"/>
      <c r="FYU116" s="197"/>
      <c r="FYV116" s="197"/>
      <c r="FYW116" s="197"/>
      <c r="FYX116" s="197"/>
      <c r="FYY116" s="197"/>
      <c r="FYZ116" s="197"/>
      <c r="FZA116" s="197"/>
      <c r="FZB116" s="197"/>
      <c r="FZC116" s="197"/>
      <c r="FZD116" s="197"/>
      <c r="FZE116" s="197"/>
      <c r="FZF116" s="197"/>
      <c r="FZG116" s="197"/>
      <c r="FZH116" s="197"/>
      <c r="FZI116" s="197"/>
      <c r="FZJ116" s="197"/>
      <c r="FZK116" s="197"/>
      <c r="FZL116" s="197"/>
      <c r="FZM116" s="197"/>
      <c r="FZN116" s="197"/>
      <c r="FZO116" s="197"/>
      <c r="FZP116" s="197"/>
      <c r="FZQ116" s="197"/>
      <c r="FZR116" s="197"/>
      <c r="FZS116" s="197"/>
      <c r="FZT116" s="197"/>
      <c r="FZU116" s="197"/>
      <c r="FZV116" s="197"/>
      <c r="FZW116" s="197"/>
      <c r="FZX116" s="197"/>
      <c r="FZY116" s="197"/>
      <c r="FZZ116" s="197"/>
      <c r="GAA116" s="197"/>
      <c r="GAB116" s="197"/>
      <c r="GAC116" s="197"/>
      <c r="GAD116" s="197"/>
      <c r="GAE116" s="197"/>
      <c r="GAF116" s="197"/>
      <c r="GAG116" s="197"/>
      <c r="GAH116" s="197"/>
      <c r="GAI116" s="197"/>
      <c r="GAJ116" s="197"/>
      <c r="GAK116" s="197"/>
      <c r="GAL116" s="197"/>
      <c r="GAM116" s="197"/>
      <c r="GAN116" s="197"/>
      <c r="GAO116" s="197"/>
      <c r="GAP116" s="197"/>
      <c r="GAQ116" s="197"/>
      <c r="GAR116" s="197"/>
      <c r="GAS116" s="197"/>
      <c r="GAT116" s="197"/>
      <c r="GAU116" s="197"/>
      <c r="GAV116" s="197"/>
      <c r="GAW116" s="197"/>
      <c r="GAX116" s="197"/>
      <c r="GAY116" s="197"/>
      <c r="GAZ116" s="197"/>
      <c r="GBA116" s="197"/>
      <c r="GBB116" s="197"/>
      <c r="GBC116" s="197"/>
      <c r="GBD116" s="197"/>
      <c r="GBE116" s="197"/>
      <c r="GBF116" s="197"/>
      <c r="GBG116" s="197"/>
      <c r="GBH116" s="197"/>
      <c r="GBI116" s="197"/>
      <c r="GBJ116" s="197"/>
      <c r="GBK116" s="197"/>
      <c r="GBL116" s="197"/>
      <c r="GBM116" s="197"/>
      <c r="GBN116" s="197"/>
      <c r="GBO116" s="197"/>
      <c r="GBP116" s="197"/>
      <c r="GBQ116" s="197"/>
      <c r="GBR116" s="197"/>
      <c r="GBS116" s="197"/>
      <c r="GBT116" s="197"/>
      <c r="GBU116" s="197"/>
      <c r="GBV116" s="197"/>
      <c r="GBW116" s="197"/>
      <c r="GBX116" s="197"/>
      <c r="GBY116" s="197"/>
      <c r="GBZ116" s="197"/>
      <c r="GCA116" s="197"/>
      <c r="GCB116" s="197"/>
      <c r="GCC116" s="197"/>
      <c r="GCD116" s="197"/>
      <c r="GCE116" s="197"/>
      <c r="GCF116" s="197"/>
      <c r="GCG116" s="197"/>
      <c r="GCH116" s="197"/>
      <c r="GCI116" s="197"/>
      <c r="GCJ116" s="197"/>
      <c r="GCK116" s="197"/>
      <c r="GCL116" s="197"/>
      <c r="GCM116" s="197"/>
      <c r="GCN116" s="197"/>
      <c r="GCO116" s="197"/>
      <c r="GCP116" s="197"/>
      <c r="GCQ116" s="197"/>
      <c r="GCR116" s="197"/>
      <c r="GCS116" s="197"/>
      <c r="GCT116" s="197"/>
      <c r="GCU116" s="197"/>
      <c r="GCV116" s="197"/>
      <c r="GCW116" s="197"/>
      <c r="GCX116" s="197"/>
      <c r="GCY116" s="197"/>
      <c r="GCZ116" s="197"/>
      <c r="GDA116" s="197"/>
      <c r="GDB116" s="197"/>
      <c r="GDC116" s="197"/>
      <c r="GDD116" s="197"/>
      <c r="GDE116" s="197"/>
      <c r="GDF116" s="197"/>
      <c r="GDG116" s="197"/>
      <c r="GDH116" s="197"/>
      <c r="GDI116" s="197"/>
      <c r="GDJ116" s="197"/>
      <c r="GDK116" s="197"/>
      <c r="GDL116" s="197"/>
      <c r="GDM116" s="197"/>
      <c r="GDN116" s="197"/>
      <c r="GDO116" s="197"/>
      <c r="GDP116" s="197"/>
      <c r="GDQ116" s="197"/>
      <c r="GDR116" s="197"/>
      <c r="GDS116" s="197"/>
      <c r="GDT116" s="197"/>
      <c r="GDU116" s="197"/>
      <c r="GDV116" s="197"/>
      <c r="GDW116" s="197"/>
      <c r="GDX116" s="197"/>
      <c r="GDY116" s="197"/>
      <c r="GDZ116" s="197"/>
      <c r="GEA116" s="197"/>
      <c r="GEB116" s="197"/>
      <c r="GEC116" s="197"/>
      <c r="GED116" s="197"/>
      <c r="GEE116" s="197"/>
      <c r="GEF116" s="197"/>
      <c r="GEG116" s="197"/>
      <c r="GEH116" s="197"/>
      <c r="GEI116" s="197"/>
      <c r="GEJ116" s="197"/>
      <c r="GEK116" s="197"/>
      <c r="GEL116" s="197"/>
      <c r="GEM116" s="197"/>
      <c r="GEN116" s="197"/>
      <c r="GEO116" s="197"/>
      <c r="GEP116" s="197"/>
      <c r="GEQ116" s="197"/>
      <c r="GER116" s="197"/>
      <c r="GES116" s="197"/>
      <c r="GET116" s="197"/>
      <c r="GEU116" s="197"/>
      <c r="GEV116" s="197"/>
      <c r="GEW116" s="197"/>
      <c r="GEX116" s="197"/>
      <c r="GEY116" s="197"/>
      <c r="GEZ116" s="197"/>
      <c r="GFA116" s="197"/>
      <c r="GFB116" s="197"/>
      <c r="GFC116" s="197"/>
      <c r="GFD116" s="197"/>
      <c r="GFE116" s="197"/>
      <c r="GFF116" s="197"/>
      <c r="GFG116" s="197"/>
      <c r="GFH116" s="197"/>
      <c r="GFI116" s="197"/>
      <c r="GFJ116" s="197"/>
      <c r="GFK116" s="197"/>
      <c r="GFL116" s="197"/>
      <c r="GFM116" s="197"/>
      <c r="GFN116" s="197"/>
      <c r="GFO116" s="197"/>
      <c r="GFP116" s="197"/>
      <c r="GFQ116" s="197"/>
      <c r="GFR116" s="197"/>
      <c r="GFS116" s="197"/>
      <c r="GFT116" s="197"/>
      <c r="GFU116" s="197"/>
      <c r="GFV116" s="197"/>
      <c r="GFW116" s="197"/>
      <c r="GFX116" s="197"/>
      <c r="GFY116" s="197"/>
      <c r="GFZ116" s="197"/>
      <c r="GGA116" s="197"/>
      <c r="GGB116" s="197"/>
      <c r="GGC116" s="197"/>
      <c r="GGD116" s="197"/>
      <c r="GGE116" s="197"/>
      <c r="GGF116" s="197"/>
      <c r="GGG116" s="197"/>
      <c r="GGH116" s="197"/>
      <c r="GGI116" s="197"/>
      <c r="GGJ116" s="197"/>
      <c r="GGK116" s="197"/>
      <c r="GGL116" s="197"/>
      <c r="GGM116" s="197"/>
      <c r="GGN116" s="197"/>
      <c r="GGO116" s="197"/>
      <c r="GGP116" s="197"/>
      <c r="GGQ116" s="197"/>
      <c r="GGR116" s="197"/>
      <c r="GGS116" s="197"/>
      <c r="GGT116" s="197"/>
      <c r="GGU116" s="197"/>
      <c r="GGV116" s="197"/>
      <c r="GGW116" s="197"/>
      <c r="GGX116" s="197"/>
      <c r="GGY116" s="197"/>
      <c r="GGZ116" s="197"/>
      <c r="GHA116" s="197"/>
      <c r="GHB116" s="197"/>
      <c r="GHC116" s="197"/>
      <c r="GHD116" s="197"/>
      <c r="GHE116" s="197"/>
      <c r="GHF116" s="197"/>
      <c r="GHG116" s="197"/>
      <c r="GHH116" s="197"/>
      <c r="GHI116" s="197"/>
      <c r="GHJ116" s="197"/>
      <c r="GHK116" s="197"/>
      <c r="GHL116" s="197"/>
      <c r="GHM116" s="197"/>
      <c r="GHN116" s="197"/>
      <c r="GHO116" s="197"/>
      <c r="GHP116" s="197"/>
      <c r="GHQ116" s="197"/>
      <c r="GHR116" s="197"/>
      <c r="GHS116" s="197"/>
      <c r="GHT116" s="197"/>
      <c r="GHU116" s="197"/>
      <c r="GHV116" s="197"/>
      <c r="GHW116" s="197"/>
      <c r="GHX116" s="197"/>
      <c r="GHY116" s="197"/>
      <c r="GHZ116" s="197"/>
      <c r="GIA116" s="197"/>
      <c r="GIB116" s="197"/>
      <c r="GIC116" s="197"/>
      <c r="GID116" s="197"/>
      <c r="GIE116" s="197"/>
      <c r="GIF116" s="197"/>
      <c r="GIG116" s="197"/>
      <c r="GIH116" s="197"/>
      <c r="GII116" s="197"/>
      <c r="GIJ116" s="197"/>
      <c r="GIK116" s="197"/>
      <c r="GIL116" s="197"/>
      <c r="GIM116" s="197"/>
      <c r="GIN116" s="197"/>
      <c r="GIO116" s="197"/>
      <c r="GIP116" s="197"/>
      <c r="GIQ116" s="197"/>
      <c r="GIR116" s="197"/>
      <c r="GIS116" s="197"/>
      <c r="GIT116" s="197"/>
      <c r="GIU116" s="197"/>
      <c r="GIV116" s="197"/>
      <c r="GIW116" s="197"/>
      <c r="GIX116" s="197"/>
      <c r="GIY116" s="197"/>
      <c r="GIZ116" s="197"/>
      <c r="GJA116" s="197"/>
      <c r="GJB116" s="197"/>
      <c r="GJC116" s="197"/>
      <c r="GJD116" s="197"/>
      <c r="GJE116" s="197"/>
      <c r="GJF116" s="197"/>
      <c r="GJG116" s="197"/>
      <c r="GJH116" s="197"/>
      <c r="GJI116" s="197"/>
      <c r="GJJ116" s="197"/>
      <c r="GJK116" s="197"/>
      <c r="GJL116" s="197"/>
      <c r="GJM116" s="197"/>
      <c r="GJN116" s="197"/>
      <c r="GJO116" s="197"/>
      <c r="GJP116" s="197"/>
      <c r="GJQ116" s="197"/>
      <c r="GJR116" s="197"/>
      <c r="GJS116" s="197"/>
      <c r="GJT116" s="197"/>
      <c r="GJU116" s="197"/>
      <c r="GJV116" s="197"/>
      <c r="GJW116" s="197"/>
      <c r="GJX116" s="197"/>
      <c r="GJY116" s="197"/>
      <c r="GJZ116" s="197"/>
      <c r="GKA116" s="197"/>
      <c r="GKB116" s="197"/>
      <c r="GKC116" s="197"/>
      <c r="GKD116" s="197"/>
      <c r="GKE116" s="197"/>
      <c r="GKF116" s="197"/>
      <c r="GKG116" s="197"/>
      <c r="GKH116" s="197"/>
      <c r="GKI116" s="197"/>
      <c r="GKJ116" s="197"/>
      <c r="GKK116" s="197"/>
      <c r="GKL116" s="197"/>
      <c r="GKM116" s="197"/>
      <c r="GKN116" s="197"/>
      <c r="GKO116" s="197"/>
      <c r="GKP116" s="197"/>
      <c r="GKQ116" s="197"/>
      <c r="GKR116" s="197"/>
      <c r="GKS116" s="197"/>
      <c r="GKT116" s="197"/>
      <c r="GKU116" s="197"/>
      <c r="GKV116" s="197"/>
      <c r="GKW116" s="197"/>
      <c r="GKX116" s="197"/>
      <c r="GKY116" s="197"/>
      <c r="GKZ116" s="197"/>
      <c r="GLA116" s="197"/>
      <c r="GLB116" s="197"/>
      <c r="GLC116" s="197"/>
      <c r="GLD116" s="197"/>
      <c r="GLE116" s="197"/>
      <c r="GLF116" s="197"/>
      <c r="GLG116" s="197"/>
      <c r="GLH116" s="197"/>
      <c r="GLI116" s="197"/>
      <c r="GLJ116" s="197"/>
      <c r="GLK116" s="197"/>
      <c r="GLL116" s="197"/>
      <c r="GLM116" s="197"/>
      <c r="GLN116" s="197"/>
      <c r="GLO116" s="197"/>
      <c r="GLP116" s="197"/>
      <c r="GLQ116" s="197"/>
      <c r="GLR116" s="197"/>
      <c r="GLS116" s="197"/>
      <c r="GLT116" s="197"/>
      <c r="GLU116" s="197"/>
      <c r="GLV116" s="197"/>
      <c r="GLW116" s="197"/>
      <c r="GLX116" s="197"/>
      <c r="GLY116" s="197"/>
      <c r="GLZ116" s="197"/>
      <c r="GMA116" s="197"/>
      <c r="GMB116" s="197"/>
      <c r="GMC116" s="197"/>
      <c r="GMD116" s="197"/>
      <c r="GME116" s="197"/>
      <c r="GMF116" s="197"/>
      <c r="GMG116" s="197"/>
      <c r="GMH116" s="197"/>
      <c r="GMI116" s="197"/>
      <c r="GMJ116" s="197"/>
      <c r="GMK116" s="197"/>
      <c r="GML116" s="197"/>
      <c r="GMM116" s="197"/>
      <c r="GMN116" s="197"/>
      <c r="GMO116" s="197"/>
      <c r="GMP116" s="197"/>
      <c r="GMQ116" s="197"/>
      <c r="GMR116" s="197"/>
      <c r="GMS116" s="197"/>
      <c r="GMT116" s="197"/>
      <c r="GMU116" s="197"/>
      <c r="GMV116" s="197"/>
      <c r="GMW116" s="197"/>
      <c r="GMX116" s="197"/>
      <c r="GMY116" s="197"/>
      <c r="GMZ116" s="197"/>
      <c r="GNA116" s="197"/>
      <c r="GNB116" s="197"/>
      <c r="GNC116" s="197"/>
      <c r="GND116" s="197"/>
      <c r="GNE116" s="197"/>
      <c r="GNF116" s="197"/>
      <c r="GNG116" s="197"/>
      <c r="GNH116" s="197"/>
      <c r="GNI116" s="197"/>
      <c r="GNJ116" s="197"/>
      <c r="GNK116" s="197"/>
      <c r="GNL116" s="197"/>
      <c r="GNM116" s="197"/>
      <c r="GNN116" s="197"/>
      <c r="GNO116" s="197"/>
      <c r="GNP116" s="197"/>
      <c r="GNQ116" s="197"/>
      <c r="GNR116" s="197"/>
      <c r="GNS116" s="197"/>
      <c r="GNT116" s="197"/>
      <c r="GNU116" s="197"/>
      <c r="GNV116" s="197"/>
      <c r="GNW116" s="197"/>
      <c r="GNX116" s="197"/>
      <c r="GNY116" s="197"/>
      <c r="GNZ116" s="197"/>
      <c r="GOA116" s="197"/>
      <c r="GOB116" s="197"/>
      <c r="GOC116" s="197"/>
      <c r="GOD116" s="197"/>
      <c r="GOE116" s="197"/>
      <c r="GOF116" s="197"/>
      <c r="GOG116" s="197"/>
      <c r="GOH116" s="197"/>
      <c r="GOI116" s="197"/>
      <c r="GOJ116" s="197"/>
      <c r="GOK116" s="197"/>
      <c r="GOL116" s="197"/>
      <c r="GOM116" s="197"/>
      <c r="GON116" s="197"/>
      <c r="GOO116" s="197"/>
      <c r="GOP116" s="197"/>
      <c r="GOQ116" s="197"/>
      <c r="GOR116" s="197"/>
      <c r="GOS116" s="197"/>
      <c r="GOT116" s="197"/>
      <c r="GOU116" s="197"/>
      <c r="GOV116" s="197"/>
      <c r="GOW116" s="197"/>
      <c r="GOX116" s="197"/>
      <c r="GOY116" s="197"/>
      <c r="GOZ116" s="197"/>
      <c r="GPA116" s="197"/>
      <c r="GPB116" s="197"/>
      <c r="GPC116" s="197"/>
      <c r="GPD116" s="197"/>
      <c r="GPE116" s="197"/>
      <c r="GPF116" s="197"/>
      <c r="GPG116" s="197"/>
      <c r="GPH116" s="197"/>
      <c r="GPI116" s="197"/>
      <c r="GPJ116" s="197"/>
      <c r="GPK116" s="197"/>
      <c r="GPL116" s="197"/>
      <c r="GPM116" s="197"/>
      <c r="GPN116" s="197"/>
      <c r="GPO116" s="197"/>
      <c r="GPP116" s="197"/>
      <c r="GPQ116" s="197"/>
      <c r="GPR116" s="197"/>
      <c r="GPS116" s="197"/>
      <c r="GPT116" s="197"/>
      <c r="GPU116" s="197"/>
      <c r="GPV116" s="197"/>
      <c r="GPW116" s="197"/>
      <c r="GPX116" s="197"/>
      <c r="GPY116" s="197"/>
      <c r="GPZ116" s="197"/>
      <c r="GQA116" s="197"/>
      <c r="GQB116" s="197"/>
      <c r="GQC116" s="197"/>
      <c r="GQD116" s="197"/>
      <c r="GQE116" s="197"/>
      <c r="GQF116" s="197"/>
      <c r="GQG116" s="197"/>
      <c r="GQH116" s="197"/>
      <c r="GQI116" s="197"/>
      <c r="GQJ116" s="197"/>
      <c r="GQK116" s="197"/>
      <c r="GQL116" s="197"/>
      <c r="GQM116" s="197"/>
      <c r="GQN116" s="197"/>
      <c r="GQO116" s="197"/>
      <c r="GQP116" s="197"/>
      <c r="GQQ116" s="197"/>
      <c r="GQR116" s="197"/>
      <c r="GQS116" s="197"/>
      <c r="GQT116" s="197"/>
      <c r="GQU116" s="197"/>
      <c r="GQV116" s="197"/>
      <c r="GQW116" s="197"/>
      <c r="GQX116" s="197"/>
      <c r="GQY116" s="197"/>
      <c r="GQZ116" s="197"/>
      <c r="GRA116" s="197"/>
      <c r="GRB116" s="197"/>
      <c r="GRC116" s="197"/>
      <c r="GRD116" s="197"/>
      <c r="GRE116" s="197"/>
      <c r="GRF116" s="197"/>
      <c r="GRG116" s="197"/>
      <c r="GRH116" s="197"/>
      <c r="GRI116" s="197"/>
      <c r="GRJ116" s="197"/>
      <c r="GRK116" s="197"/>
      <c r="GRL116" s="197"/>
      <c r="GRM116" s="197"/>
      <c r="GRN116" s="197"/>
      <c r="GRO116" s="197"/>
      <c r="GRP116" s="197"/>
      <c r="GRQ116" s="197"/>
      <c r="GRR116" s="197"/>
      <c r="GRS116" s="197"/>
      <c r="GRT116" s="197"/>
      <c r="GRU116" s="197"/>
      <c r="GRV116" s="197"/>
      <c r="GRW116" s="197"/>
      <c r="GRX116" s="197"/>
      <c r="GRY116" s="197"/>
      <c r="GRZ116" s="197"/>
      <c r="GSA116" s="197"/>
      <c r="GSB116" s="197"/>
      <c r="GSC116" s="197"/>
      <c r="GSD116" s="197"/>
      <c r="GSE116" s="197"/>
      <c r="GSF116" s="197"/>
      <c r="GSG116" s="197"/>
      <c r="GSH116" s="197"/>
      <c r="GSI116" s="197"/>
      <c r="GSJ116" s="197"/>
      <c r="GSK116" s="197"/>
      <c r="GSL116" s="197"/>
      <c r="GSM116" s="197"/>
      <c r="GSN116" s="197"/>
      <c r="GSO116" s="197"/>
      <c r="GSP116" s="197"/>
      <c r="GSQ116" s="197"/>
      <c r="GSR116" s="197"/>
      <c r="GSS116" s="197"/>
      <c r="GST116" s="197"/>
      <c r="GSU116" s="197"/>
      <c r="GSV116" s="197"/>
      <c r="GSW116" s="197"/>
      <c r="GSX116" s="197"/>
      <c r="GSY116" s="197"/>
      <c r="GSZ116" s="197"/>
      <c r="GTA116" s="197"/>
      <c r="GTB116" s="197"/>
      <c r="GTC116" s="197"/>
      <c r="GTD116" s="197"/>
      <c r="GTE116" s="197"/>
      <c r="GTF116" s="197"/>
      <c r="GTG116" s="197"/>
      <c r="GTH116" s="197"/>
      <c r="GTI116" s="197"/>
      <c r="GTJ116" s="197"/>
      <c r="GTK116" s="197"/>
      <c r="GTL116" s="197"/>
      <c r="GTM116" s="197"/>
      <c r="GTN116" s="197"/>
      <c r="GTO116" s="197"/>
      <c r="GTP116" s="197"/>
      <c r="GTQ116" s="197"/>
      <c r="GTR116" s="197"/>
      <c r="GTS116" s="197"/>
      <c r="GTT116" s="197"/>
      <c r="GTU116" s="197"/>
      <c r="GTV116" s="197"/>
      <c r="GTW116" s="197"/>
      <c r="GTX116" s="197"/>
      <c r="GTY116" s="197"/>
      <c r="GTZ116" s="197"/>
      <c r="GUA116" s="197"/>
      <c r="GUB116" s="197"/>
      <c r="GUC116" s="197"/>
      <c r="GUD116" s="197"/>
      <c r="GUE116" s="197"/>
      <c r="GUF116" s="197"/>
      <c r="GUG116" s="197"/>
      <c r="GUH116" s="197"/>
      <c r="GUI116" s="197"/>
      <c r="GUJ116" s="197"/>
      <c r="GUK116" s="197"/>
      <c r="GUL116" s="197"/>
      <c r="GUM116" s="197"/>
      <c r="GUN116" s="197"/>
      <c r="GUO116" s="197"/>
      <c r="GUP116" s="197"/>
      <c r="GUQ116" s="197"/>
      <c r="GUR116" s="197"/>
      <c r="GUS116" s="197"/>
      <c r="GUT116" s="197"/>
      <c r="GUU116" s="197"/>
      <c r="GUV116" s="197"/>
      <c r="GUW116" s="197"/>
      <c r="GUX116" s="197"/>
      <c r="GUY116" s="197"/>
      <c r="GUZ116" s="197"/>
      <c r="GVA116" s="197"/>
      <c r="GVB116" s="197"/>
      <c r="GVC116" s="197"/>
      <c r="GVD116" s="197"/>
      <c r="GVE116" s="197"/>
      <c r="GVF116" s="197"/>
      <c r="GVG116" s="197"/>
      <c r="GVH116" s="197"/>
      <c r="GVI116" s="197"/>
      <c r="GVJ116" s="197"/>
      <c r="GVK116" s="197"/>
      <c r="GVL116" s="197"/>
      <c r="GVM116" s="197"/>
      <c r="GVN116" s="197"/>
      <c r="GVO116" s="197"/>
      <c r="GVP116" s="197"/>
      <c r="GVQ116" s="197"/>
      <c r="GVR116" s="197"/>
      <c r="GVS116" s="197"/>
      <c r="GVT116" s="197"/>
      <c r="GVU116" s="197"/>
      <c r="GVV116" s="197"/>
      <c r="GVW116" s="197"/>
      <c r="GVX116" s="197"/>
      <c r="GVY116" s="197"/>
      <c r="GVZ116" s="197"/>
      <c r="GWA116" s="197"/>
      <c r="GWB116" s="197"/>
      <c r="GWC116" s="197"/>
      <c r="GWD116" s="197"/>
      <c r="GWE116" s="197"/>
      <c r="GWF116" s="197"/>
      <c r="GWG116" s="197"/>
      <c r="GWH116" s="197"/>
      <c r="GWI116" s="197"/>
      <c r="GWJ116" s="197"/>
      <c r="GWK116" s="197"/>
      <c r="GWL116" s="197"/>
      <c r="GWM116" s="197"/>
      <c r="GWN116" s="197"/>
      <c r="GWO116" s="197"/>
      <c r="GWP116" s="197"/>
      <c r="GWQ116" s="197"/>
      <c r="GWR116" s="197"/>
      <c r="GWS116" s="197"/>
      <c r="GWT116" s="197"/>
      <c r="GWU116" s="197"/>
    </row>
    <row r="117" spans="2:5351" s="202" customFormat="1" ht="24" customHeight="1" x14ac:dyDescent="0.2">
      <c r="B117" s="95" t="s">
        <v>99</v>
      </c>
      <c r="C117" s="95"/>
      <c r="D117" s="95"/>
      <c r="E117" s="95"/>
      <c r="F117" s="95"/>
      <c r="G117" s="95"/>
      <c r="H117" s="95"/>
      <c r="I117" s="95"/>
      <c r="J117" s="95"/>
      <c r="K117" s="95"/>
      <c r="L117" s="96" t="s">
        <v>100</v>
      </c>
      <c r="M117" s="95" t="s">
        <v>132</v>
      </c>
      <c r="N117" s="197"/>
      <c r="O117" s="197"/>
      <c r="P117" s="197"/>
      <c r="Q117" s="197"/>
      <c r="R117" s="197"/>
      <c r="S117" s="197"/>
      <c r="T117" s="197"/>
      <c r="U117" s="197"/>
      <c r="V117" s="197"/>
      <c r="W117" s="197"/>
      <c r="X117" s="197"/>
      <c r="Y117" s="197"/>
      <c r="Z117" s="197"/>
      <c r="AA117" s="197"/>
      <c r="AB117" s="197"/>
      <c r="AC117" s="197"/>
      <c r="AD117" s="197"/>
      <c r="AE117" s="197"/>
      <c r="AF117" s="197"/>
      <c r="AG117" s="197"/>
      <c r="AH117" s="197"/>
      <c r="AI117" s="197"/>
      <c r="AJ117" s="197"/>
      <c r="AK117" s="197"/>
      <c r="AL117" s="197"/>
      <c r="AM117" s="197"/>
      <c r="AN117" s="197"/>
      <c r="AO117" s="197"/>
      <c r="AP117" s="197"/>
      <c r="AQ117" s="197"/>
      <c r="AR117" s="197"/>
      <c r="AS117" s="197"/>
      <c r="AT117" s="197"/>
      <c r="AU117" s="197"/>
      <c r="AV117" s="197"/>
      <c r="AW117" s="197"/>
      <c r="AX117" s="197"/>
      <c r="AY117" s="197"/>
      <c r="AZ117" s="197"/>
      <c r="BA117" s="197"/>
      <c r="BB117" s="197"/>
      <c r="BC117" s="197"/>
      <c r="BD117" s="197"/>
      <c r="BE117" s="197"/>
      <c r="BF117" s="197"/>
      <c r="BG117" s="197"/>
      <c r="BH117" s="197"/>
      <c r="BI117" s="197"/>
      <c r="BJ117" s="197"/>
      <c r="BK117" s="197"/>
      <c r="BL117" s="197"/>
      <c r="BM117" s="197"/>
      <c r="BN117" s="197"/>
      <c r="BO117" s="197"/>
      <c r="BP117" s="197"/>
      <c r="BQ117" s="197"/>
      <c r="BR117" s="197"/>
      <c r="BS117" s="197"/>
      <c r="BT117" s="197"/>
      <c r="BU117" s="197"/>
      <c r="BV117" s="197"/>
      <c r="BW117" s="197"/>
      <c r="BX117" s="197"/>
      <c r="BY117" s="197"/>
      <c r="BZ117" s="197"/>
      <c r="CA117" s="197"/>
      <c r="CB117" s="197"/>
      <c r="CC117" s="197"/>
      <c r="CD117" s="197"/>
      <c r="CE117" s="197"/>
      <c r="CF117" s="197"/>
      <c r="CG117" s="197"/>
      <c r="CH117" s="197"/>
      <c r="CI117" s="197"/>
      <c r="CJ117" s="197"/>
      <c r="CK117" s="197"/>
      <c r="CL117" s="197"/>
      <c r="CM117" s="197"/>
      <c r="CN117" s="197"/>
      <c r="CO117" s="197"/>
      <c r="CP117" s="197"/>
      <c r="CQ117" s="197"/>
      <c r="CR117" s="197"/>
      <c r="CS117" s="197"/>
      <c r="CT117" s="197"/>
      <c r="CU117" s="197"/>
      <c r="CV117" s="197"/>
      <c r="CW117" s="197"/>
      <c r="CX117" s="197"/>
      <c r="CY117" s="197"/>
      <c r="CZ117" s="197"/>
      <c r="DA117" s="197"/>
      <c r="DB117" s="197"/>
      <c r="DC117" s="197"/>
      <c r="DD117" s="197"/>
      <c r="DE117" s="197"/>
      <c r="DF117" s="197"/>
      <c r="DG117" s="197"/>
      <c r="DH117" s="197"/>
      <c r="DI117" s="197"/>
      <c r="DJ117" s="197"/>
      <c r="DK117" s="197"/>
      <c r="DL117" s="197"/>
      <c r="DM117" s="197"/>
      <c r="DN117" s="197"/>
      <c r="DO117" s="197"/>
      <c r="DP117" s="197"/>
      <c r="DQ117" s="197"/>
      <c r="DR117" s="197"/>
      <c r="DS117" s="197"/>
      <c r="DT117" s="197"/>
      <c r="DU117" s="197"/>
      <c r="DV117" s="197"/>
      <c r="DW117" s="197"/>
      <c r="DX117" s="197"/>
      <c r="DY117" s="197"/>
      <c r="DZ117" s="197"/>
      <c r="EA117" s="197"/>
      <c r="EB117" s="197"/>
      <c r="EC117" s="197"/>
      <c r="ED117" s="197"/>
      <c r="EE117" s="197"/>
      <c r="EF117" s="197"/>
      <c r="EG117" s="197"/>
      <c r="EH117" s="197"/>
      <c r="EI117" s="197"/>
      <c r="EJ117" s="197"/>
      <c r="EK117" s="197"/>
      <c r="EL117" s="197"/>
      <c r="EM117" s="197"/>
      <c r="EN117" s="197"/>
      <c r="EO117" s="197"/>
      <c r="EP117" s="197"/>
      <c r="EQ117" s="197"/>
      <c r="ER117" s="197"/>
      <c r="ES117" s="197"/>
      <c r="ET117" s="197"/>
      <c r="EU117" s="197"/>
      <c r="EV117" s="197"/>
      <c r="EW117" s="197"/>
      <c r="EX117" s="197"/>
      <c r="EY117" s="197"/>
      <c r="EZ117" s="197"/>
      <c r="FA117" s="197"/>
      <c r="FB117" s="197"/>
      <c r="FC117" s="197"/>
      <c r="FD117" s="197"/>
      <c r="FE117" s="197"/>
      <c r="FF117" s="197"/>
      <c r="FG117" s="197"/>
      <c r="FH117" s="197"/>
      <c r="FI117" s="197"/>
      <c r="FJ117" s="197"/>
      <c r="FK117" s="197"/>
      <c r="FL117" s="197"/>
      <c r="FM117" s="197"/>
      <c r="FN117" s="197"/>
      <c r="FO117" s="197"/>
      <c r="FP117" s="197"/>
      <c r="FQ117" s="197"/>
      <c r="FR117" s="197"/>
      <c r="FS117" s="197"/>
      <c r="FT117" s="197"/>
      <c r="FU117" s="197"/>
      <c r="FV117" s="197"/>
      <c r="FW117" s="197"/>
      <c r="FX117" s="197"/>
      <c r="FY117" s="197"/>
      <c r="FZ117" s="197"/>
      <c r="GA117" s="197"/>
      <c r="GB117" s="197"/>
      <c r="GC117" s="197"/>
      <c r="GD117" s="197"/>
      <c r="GE117" s="197"/>
      <c r="GF117" s="197"/>
      <c r="GG117" s="197"/>
      <c r="GH117" s="197"/>
      <c r="GI117" s="197"/>
      <c r="GJ117" s="197"/>
      <c r="GK117" s="197"/>
      <c r="GL117" s="197"/>
      <c r="GM117" s="197"/>
      <c r="GN117" s="197"/>
      <c r="GO117" s="197"/>
      <c r="GP117" s="197"/>
      <c r="GQ117" s="197"/>
      <c r="GR117" s="197"/>
      <c r="GS117" s="197"/>
      <c r="GT117" s="197"/>
      <c r="GU117" s="197"/>
      <c r="GV117" s="197"/>
      <c r="GW117" s="197"/>
      <c r="GX117" s="197"/>
      <c r="GY117" s="197"/>
      <c r="GZ117" s="197"/>
      <c r="HA117" s="197"/>
      <c r="HB117" s="197"/>
      <c r="HC117" s="197"/>
      <c r="HD117" s="197"/>
      <c r="HE117" s="197"/>
      <c r="HF117" s="197"/>
      <c r="HG117" s="197"/>
      <c r="HH117" s="197"/>
      <c r="HI117" s="197"/>
      <c r="HJ117" s="197"/>
      <c r="HK117" s="197"/>
      <c r="HL117" s="197"/>
      <c r="HM117" s="197"/>
      <c r="HN117" s="197"/>
      <c r="HO117" s="197"/>
      <c r="HP117" s="197"/>
      <c r="HQ117" s="197"/>
      <c r="HR117" s="197"/>
      <c r="HS117" s="197"/>
      <c r="HT117" s="197"/>
      <c r="HU117" s="197"/>
      <c r="HV117" s="197"/>
      <c r="HW117" s="197"/>
      <c r="HX117" s="197"/>
      <c r="HY117" s="197"/>
      <c r="HZ117" s="197"/>
      <c r="IA117" s="197"/>
      <c r="IB117" s="197"/>
      <c r="IC117" s="197"/>
      <c r="ID117" s="197"/>
      <c r="IE117" s="197"/>
      <c r="IF117" s="197"/>
      <c r="IG117" s="197"/>
      <c r="IH117" s="197"/>
      <c r="II117" s="197"/>
      <c r="IJ117" s="197"/>
      <c r="IK117" s="197"/>
      <c r="IL117" s="197"/>
      <c r="IM117" s="197"/>
      <c r="IN117" s="197"/>
      <c r="IO117" s="197"/>
      <c r="IP117" s="197"/>
      <c r="IQ117" s="197"/>
      <c r="IR117" s="197"/>
      <c r="IS117" s="197"/>
      <c r="IT117" s="197"/>
      <c r="IU117" s="197"/>
      <c r="IV117" s="197"/>
      <c r="IW117" s="197"/>
      <c r="IX117" s="197"/>
      <c r="IY117" s="197"/>
      <c r="IZ117" s="197"/>
      <c r="JA117" s="197"/>
      <c r="JB117" s="197"/>
      <c r="JC117" s="197"/>
      <c r="JD117" s="197"/>
      <c r="JE117" s="197"/>
      <c r="JF117" s="197"/>
      <c r="JG117" s="197"/>
      <c r="JH117" s="197"/>
      <c r="JI117" s="197"/>
      <c r="JJ117" s="197"/>
      <c r="JK117" s="197"/>
      <c r="JL117" s="197"/>
      <c r="JM117" s="197"/>
      <c r="JN117" s="197"/>
      <c r="JO117" s="197"/>
      <c r="JP117" s="197"/>
      <c r="JQ117" s="197"/>
      <c r="JR117" s="197"/>
      <c r="JS117" s="197"/>
      <c r="JT117" s="197"/>
      <c r="JU117" s="197"/>
      <c r="JV117" s="197"/>
      <c r="JW117" s="197"/>
      <c r="JX117" s="197"/>
      <c r="JY117" s="197"/>
      <c r="JZ117" s="197"/>
      <c r="KA117" s="197"/>
      <c r="KB117" s="197"/>
      <c r="KC117" s="197"/>
      <c r="KD117" s="197"/>
      <c r="KE117" s="197"/>
      <c r="KF117" s="197"/>
      <c r="KG117" s="197"/>
      <c r="KH117" s="197"/>
      <c r="KI117" s="197"/>
      <c r="KJ117" s="197"/>
      <c r="KK117" s="197"/>
      <c r="KL117" s="197"/>
      <c r="KM117" s="197"/>
      <c r="KN117" s="197"/>
      <c r="KO117" s="197"/>
      <c r="KP117" s="197"/>
      <c r="KQ117" s="197"/>
      <c r="KR117" s="197"/>
      <c r="KS117" s="197"/>
      <c r="KT117" s="197"/>
      <c r="KU117" s="197"/>
      <c r="KV117" s="197"/>
      <c r="KW117" s="197"/>
      <c r="KX117" s="197"/>
      <c r="KY117" s="197"/>
      <c r="KZ117" s="197"/>
      <c r="LA117" s="197"/>
      <c r="LB117" s="197"/>
      <c r="LC117" s="197"/>
      <c r="LD117" s="197"/>
      <c r="LE117" s="197"/>
      <c r="LF117" s="197"/>
      <c r="LG117" s="197"/>
      <c r="LH117" s="197"/>
      <c r="LI117" s="197"/>
      <c r="LJ117" s="197"/>
      <c r="LK117" s="197"/>
      <c r="LL117" s="197"/>
      <c r="LM117" s="197"/>
      <c r="LN117" s="197"/>
      <c r="LO117" s="197"/>
      <c r="LP117" s="197"/>
      <c r="LQ117" s="197"/>
      <c r="LR117" s="197"/>
      <c r="LS117" s="197"/>
      <c r="LT117" s="197"/>
      <c r="LU117" s="197"/>
      <c r="LV117" s="197"/>
      <c r="LW117" s="197"/>
      <c r="LX117" s="197"/>
      <c r="LY117" s="197"/>
      <c r="LZ117" s="197"/>
      <c r="MA117" s="197"/>
      <c r="MB117" s="197"/>
      <c r="MC117" s="197"/>
      <c r="MD117" s="197"/>
      <c r="ME117" s="197"/>
      <c r="MF117" s="197"/>
      <c r="MG117" s="197"/>
      <c r="MH117" s="197"/>
      <c r="MI117" s="197"/>
      <c r="MJ117" s="197"/>
      <c r="MK117" s="197"/>
      <c r="ML117" s="197"/>
      <c r="MM117" s="197"/>
      <c r="MN117" s="197"/>
      <c r="MO117" s="197"/>
      <c r="MP117" s="197"/>
      <c r="MQ117" s="197"/>
      <c r="MR117" s="197"/>
      <c r="MS117" s="197"/>
      <c r="MT117" s="197"/>
      <c r="MU117" s="197"/>
      <c r="MV117" s="197"/>
      <c r="MW117" s="197"/>
      <c r="MX117" s="197"/>
      <c r="MY117" s="197"/>
      <c r="MZ117" s="197"/>
      <c r="NA117" s="197"/>
      <c r="NB117" s="197"/>
      <c r="NC117" s="197"/>
      <c r="ND117" s="197"/>
      <c r="NE117" s="197"/>
      <c r="NF117" s="197"/>
      <c r="NG117" s="197"/>
      <c r="NH117" s="197"/>
      <c r="NI117" s="197"/>
      <c r="NJ117" s="197"/>
      <c r="NK117" s="197"/>
      <c r="NL117" s="197"/>
      <c r="NM117" s="197"/>
      <c r="NN117" s="197"/>
      <c r="NO117" s="197"/>
      <c r="NP117" s="197"/>
      <c r="NQ117" s="197"/>
      <c r="NR117" s="197"/>
      <c r="NS117" s="197"/>
      <c r="NT117" s="197"/>
      <c r="NU117" s="197"/>
      <c r="NV117" s="197"/>
      <c r="NW117" s="197"/>
      <c r="NX117" s="197"/>
      <c r="NY117" s="197"/>
      <c r="NZ117" s="197"/>
      <c r="OA117" s="197"/>
      <c r="OB117" s="197"/>
      <c r="OC117" s="197"/>
      <c r="OD117" s="197"/>
      <c r="OE117" s="197"/>
      <c r="OF117" s="197"/>
      <c r="OG117" s="197"/>
      <c r="OH117" s="197"/>
      <c r="OI117" s="197"/>
      <c r="OJ117" s="197"/>
      <c r="OK117" s="197"/>
      <c r="OL117" s="197"/>
      <c r="OM117" s="197"/>
      <c r="ON117" s="197"/>
      <c r="OO117" s="197"/>
      <c r="OP117" s="197"/>
      <c r="OQ117" s="197"/>
      <c r="OR117" s="197"/>
      <c r="OS117" s="197"/>
      <c r="OT117" s="197"/>
      <c r="OU117" s="197"/>
      <c r="OV117" s="197"/>
      <c r="OW117" s="197"/>
      <c r="OX117" s="197"/>
      <c r="OY117" s="197"/>
      <c r="OZ117" s="197"/>
      <c r="PA117" s="197"/>
      <c r="PB117" s="197"/>
      <c r="PC117" s="197"/>
      <c r="PD117" s="197"/>
      <c r="PE117" s="197"/>
      <c r="PF117" s="197"/>
      <c r="PG117" s="197"/>
      <c r="PH117" s="197"/>
      <c r="PI117" s="197"/>
      <c r="PJ117" s="197"/>
      <c r="PK117" s="197"/>
      <c r="PL117" s="197"/>
      <c r="PM117" s="197"/>
      <c r="PN117" s="197"/>
      <c r="PO117" s="197"/>
      <c r="PP117" s="197"/>
      <c r="PQ117" s="197"/>
      <c r="PR117" s="197"/>
      <c r="PS117" s="197"/>
      <c r="PT117" s="197"/>
      <c r="PU117" s="197"/>
      <c r="PV117" s="197"/>
      <c r="PW117" s="197"/>
      <c r="PX117" s="197"/>
      <c r="PY117" s="197"/>
      <c r="PZ117" s="197"/>
      <c r="QA117" s="197"/>
      <c r="QB117" s="197"/>
      <c r="QC117" s="197"/>
      <c r="QD117" s="197"/>
      <c r="QE117" s="197"/>
      <c r="QF117" s="197"/>
      <c r="QG117" s="197"/>
      <c r="QH117" s="197"/>
      <c r="QI117" s="197"/>
      <c r="QJ117" s="197"/>
      <c r="QK117" s="197"/>
      <c r="QL117" s="197"/>
      <c r="QM117" s="197"/>
      <c r="QN117" s="197"/>
      <c r="QO117" s="197"/>
      <c r="QP117" s="197"/>
      <c r="QQ117" s="197"/>
      <c r="QR117" s="197"/>
      <c r="QS117" s="197"/>
      <c r="QT117" s="197"/>
      <c r="QU117" s="197"/>
      <c r="QV117" s="197"/>
      <c r="QW117" s="197"/>
      <c r="QX117" s="197"/>
      <c r="QY117" s="197"/>
      <c r="QZ117" s="197"/>
      <c r="RA117" s="197"/>
      <c r="RB117" s="197"/>
      <c r="RC117" s="197"/>
      <c r="RD117" s="197"/>
      <c r="RE117" s="197"/>
      <c r="RF117" s="197"/>
      <c r="RG117" s="197"/>
      <c r="RH117" s="197"/>
      <c r="RI117" s="197"/>
      <c r="RJ117" s="197"/>
      <c r="RK117" s="197"/>
      <c r="RL117" s="197"/>
      <c r="RM117" s="197"/>
      <c r="RN117" s="197"/>
      <c r="RO117" s="197"/>
      <c r="RP117" s="197"/>
      <c r="RQ117" s="197"/>
      <c r="RR117" s="197"/>
      <c r="RS117" s="197"/>
      <c r="RT117" s="197"/>
      <c r="RU117" s="197"/>
      <c r="RV117" s="197"/>
      <c r="RW117" s="197"/>
      <c r="RX117" s="197"/>
      <c r="RY117" s="197"/>
      <c r="RZ117" s="197"/>
      <c r="SA117" s="197"/>
      <c r="SB117" s="197"/>
      <c r="SC117" s="197"/>
      <c r="SD117" s="197"/>
      <c r="SE117" s="197"/>
      <c r="SF117" s="197"/>
      <c r="SG117" s="197"/>
      <c r="SH117" s="197"/>
      <c r="SI117" s="197"/>
      <c r="SJ117" s="197"/>
      <c r="SK117" s="197"/>
      <c r="SL117" s="197"/>
      <c r="SM117" s="197"/>
      <c r="SN117" s="197"/>
      <c r="SO117" s="197"/>
      <c r="SP117" s="197"/>
      <c r="SQ117" s="197"/>
      <c r="SR117" s="197"/>
      <c r="SS117" s="197"/>
      <c r="ST117" s="197"/>
      <c r="SU117" s="197"/>
      <c r="SV117" s="197"/>
      <c r="SW117" s="197"/>
      <c r="SX117" s="197"/>
      <c r="SY117" s="197"/>
      <c r="SZ117" s="197"/>
      <c r="TA117" s="197"/>
      <c r="TB117" s="197"/>
      <c r="TC117" s="197"/>
      <c r="TD117" s="197"/>
      <c r="TE117" s="197"/>
      <c r="TF117" s="197"/>
      <c r="TG117" s="197"/>
      <c r="TH117" s="197"/>
      <c r="TI117" s="197"/>
      <c r="TJ117" s="197"/>
      <c r="TK117" s="197"/>
      <c r="TL117" s="197"/>
      <c r="TM117" s="197"/>
      <c r="TN117" s="197"/>
      <c r="TO117" s="197"/>
      <c r="TP117" s="197"/>
      <c r="TQ117" s="197"/>
      <c r="TR117" s="197"/>
      <c r="TS117" s="197"/>
      <c r="TT117" s="197"/>
      <c r="TU117" s="197"/>
      <c r="TV117" s="197"/>
      <c r="TW117" s="197"/>
      <c r="TX117" s="197"/>
      <c r="TY117" s="197"/>
      <c r="TZ117" s="197"/>
      <c r="UA117" s="197"/>
      <c r="UB117" s="197"/>
      <c r="UC117" s="197"/>
      <c r="UD117" s="197"/>
      <c r="UE117" s="197"/>
      <c r="UF117" s="197"/>
      <c r="UG117" s="197"/>
      <c r="UH117" s="197"/>
      <c r="UI117" s="197"/>
      <c r="UJ117" s="197"/>
      <c r="UK117" s="197"/>
      <c r="UL117" s="197"/>
      <c r="UM117" s="197"/>
      <c r="UN117" s="197"/>
      <c r="UO117" s="197"/>
      <c r="UP117" s="197"/>
      <c r="UQ117" s="197"/>
      <c r="UR117" s="197"/>
      <c r="US117" s="197"/>
      <c r="UT117" s="197"/>
      <c r="UU117" s="197"/>
      <c r="UV117" s="197"/>
      <c r="UW117" s="197"/>
      <c r="UX117" s="197"/>
      <c r="UY117" s="197"/>
      <c r="UZ117" s="197"/>
      <c r="VA117" s="197"/>
      <c r="VB117" s="197"/>
      <c r="VC117" s="197"/>
      <c r="VD117" s="197"/>
      <c r="VE117" s="197"/>
      <c r="VF117" s="197"/>
      <c r="VG117" s="197"/>
      <c r="VH117" s="197"/>
      <c r="VI117" s="197"/>
      <c r="VJ117" s="197"/>
      <c r="VK117" s="197"/>
      <c r="VL117" s="197"/>
      <c r="VM117" s="197"/>
      <c r="VN117" s="197"/>
      <c r="VO117" s="197"/>
      <c r="VP117" s="197"/>
      <c r="VQ117" s="197"/>
      <c r="VR117" s="197"/>
      <c r="VS117" s="197"/>
      <c r="VT117" s="197"/>
      <c r="VU117" s="197"/>
      <c r="VV117" s="197"/>
      <c r="VW117" s="197"/>
      <c r="VX117" s="197"/>
      <c r="VY117" s="197"/>
      <c r="VZ117" s="197"/>
      <c r="WA117" s="197"/>
      <c r="WB117" s="197"/>
      <c r="WC117" s="197"/>
      <c r="WD117" s="197"/>
      <c r="WE117" s="197"/>
      <c r="WF117" s="197"/>
      <c r="WG117" s="197"/>
      <c r="WH117" s="197"/>
      <c r="WI117" s="197"/>
      <c r="WJ117" s="197"/>
      <c r="WK117" s="197"/>
      <c r="WL117" s="197"/>
      <c r="WM117" s="197"/>
      <c r="WN117" s="197"/>
      <c r="WO117" s="197"/>
      <c r="WP117" s="197"/>
      <c r="WQ117" s="197"/>
      <c r="WR117" s="197"/>
      <c r="WS117" s="197"/>
      <c r="WT117" s="197"/>
      <c r="WU117" s="197"/>
      <c r="WV117" s="197"/>
      <c r="WW117" s="197"/>
      <c r="WX117" s="197"/>
      <c r="WY117" s="197"/>
      <c r="WZ117" s="197"/>
      <c r="XA117" s="197"/>
      <c r="XB117" s="197"/>
      <c r="XC117" s="197"/>
      <c r="XD117" s="197"/>
      <c r="XE117" s="197"/>
      <c r="XF117" s="197"/>
      <c r="XG117" s="197"/>
      <c r="XH117" s="197"/>
      <c r="XI117" s="197"/>
      <c r="XJ117" s="197"/>
      <c r="XK117" s="197"/>
      <c r="XL117" s="197"/>
      <c r="XM117" s="197"/>
      <c r="XN117" s="197"/>
      <c r="XO117" s="197"/>
      <c r="XP117" s="197"/>
      <c r="XQ117" s="197"/>
      <c r="XR117" s="197"/>
      <c r="XS117" s="197"/>
      <c r="XT117" s="197"/>
      <c r="XU117" s="197"/>
      <c r="XV117" s="197"/>
      <c r="XW117" s="197"/>
      <c r="XX117" s="197"/>
      <c r="XY117" s="197"/>
      <c r="XZ117" s="197"/>
      <c r="YA117" s="197"/>
      <c r="YB117" s="197"/>
      <c r="YC117" s="197"/>
      <c r="YD117" s="197"/>
      <c r="YE117" s="197"/>
      <c r="YF117" s="197"/>
      <c r="YG117" s="197"/>
      <c r="YH117" s="197"/>
      <c r="YI117" s="197"/>
      <c r="YJ117" s="197"/>
      <c r="YK117" s="197"/>
      <c r="YL117" s="197"/>
      <c r="YM117" s="197"/>
      <c r="YN117" s="197"/>
      <c r="YO117" s="197"/>
      <c r="YP117" s="197"/>
      <c r="YQ117" s="197"/>
      <c r="YR117" s="197"/>
      <c r="YS117" s="197"/>
      <c r="YT117" s="197"/>
      <c r="YU117" s="197"/>
      <c r="YV117" s="197"/>
      <c r="YW117" s="197"/>
      <c r="YX117" s="197"/>
      <c r="YY117" s="197"/>
      <c r="YZ117" s="197"/>
      <c r="ZA117" s="197"/>
      <c r="ZB117" s="197"/>
      <c r="ZC117" s="197"/>
      <c r="ZD117" s="197"/>
      <c r="ZE117" s="197"/>
      <c r="ZF117" s="197"/>
      <c r="ZG117" s="197"/>
      <c r="ZH117" s="197"/>
      <c r="ZI117" s="197"/>
      <c r="ZJ117" s="197"/>
      <c r="ZK117" s="197"/>
      <c r="ZL117" s="197"/>
      <c r="ZM117" s="197"/>
      <c r="ZN117" s="197"/>
      <c r="ZO117" s="197"/>
      <c r="ZP117" s="197"/>
      <c r="ZQ117" s="197"/>
      <c r="ZR117" s="197"/>
      <c r="ZS117" s="197"/>
      <c r="ZT117" s="197"/>
      <c r="ZU117" s="197"/>
      <c r="ZV117" s="197"/>
      <c r="ZW117" s="197"/>
      <c r="ZX117" s="197"/>
      <c r="ZY117" s="197"/>
      <c r="ZZ117" s="197"/>
      <c r="AAA117" s="197"/>
      <c r="AAB117" s="197"/>
      <c r="AAC117" s="197"/>
      <c r="AAD117" s="197"/>
      <c r="AAE117" s="197"/>
      <c r="AAF117" s="197"/>
      <c r="AAG117" s="197"/>
      <c r="AAH117" s="197"/>
      <c r="AAI117" s="197"/>
      <c r="AAJ117" s="197"/>
      <c r="AAK117" s="197"/>
      <c r="AAL117" s="197"/>
      <c r="AAM117" s="197"/>
      <c r="AAN117" s="197"/>
      <c r="AAO117" s="197"/>
      <c r="AAP117" s="197"/>
      <c r="AAQ117" s="197"/>
      <c r="AAR117" s="197"/>
      <c r="AAS117" s="197"/>
      <c r="AAT117" s="197"/>
      <c r="AAU117" s="197"/>
      <c r="AAV117" s="197"/>
      <c r="AAW117" s="197"/>
      <c r="AAX117" s="197"/>
      <c r="AAY117" s="197"/>
      <c r="AAZ117" s="197"/>
      <c r="ABA117" s="197"/>
      <c r="ABB117" s="197"/>
      <c r="ABC117" s="197"/>
      <c r="ABD117" s="197"/>
      <c r="ABE117" s="197"/>
      <c r="ABF117" s="197"/>
      <c r="ABG117" s="197"/>
      <c r="ABH117" s="197"/>
      <c r="ABI117" s="197"/>
      <c r="ABJ117" s="197"/>
      <c r="ABK117" s="197"/>
      <c r="ABL117" s="197"/>
      <c r="ABM117" s="197"/>
      <c r="ABN117" s="197"/>
      <c r="ABO117" s="197"/>
      <c r="ABP117" s="197"/>
      <c r="ABQ117" s="197"/>
      <c r="ABR117" s="197"/>
      <c r="ABS117" s="197"/>
      <c r="ABT117" s="197"/>
      <c r="ABU117" s="197"/>
      <c r="ABV117" s="197"/>
      <c r="ABW117" s="197"/>
      <c r="ABX117" s="197"/>
      <c r="ABY117" s="197"/>
      <c r="ABZ117" s="197"/>
      <c r="ACA117" s="197"/>
      <c r="ACB117" s="197"/>
      <c r="ACC117" s="197"/>
      <c r="ACD117" s="197"/>
      <c r="ACE117" s="197"/>
      <c r="ACF117" s="197"/>
      <c r="ACG117" s="197"/>
      <c r="ACH117" s="197"/>
      <c r="ACI117" s="197"/>
      <c r="ACJ117" s="197"/>
      <c r="ACK117" s="197"/>
      <c r="ACL117" s="197"/>
      <c r="ACM117" s="197"/>
      <c r="ACN117" s="197"/>
      <c r="ACO117" s="197"/>
      <c r="ACP117" s="197"/>
      <c r="ACQ117" s="197"/>
      <c r="ACR117" s="197"/>
      <c r="ACS117" s="197"/>
      <c r="ACT117" s="197"/>
      <c r="ACU117" s="197"/>
      <c r="ACV117" s="197"/>
      <c r="ACW117" s="197"/>
      <c r="ACX117" s="197"/>
      <c r="ACY117" s="197"/>
      <c r="ACZ117" s="197"/>
      <c r="ADA117" s="197"/>
      <c r="ADB117" s="197"/>
      <c r="ADC117" s="197"/>
      <c r="ADD117" s="197"/>
      <c r="ADE117" s="197"/>
      <c r="ADF117" s="197"/>
      <c r="ADG117" s="197"/>
      <c r="ADH117" s="197"/>
      <c r="ADI117" s="197"/>
      <c r="ADJ117" s="197"/>
      <c r="ADK117" s="197"/>
      <c r="ADL117" s="197"/>
      <c r="ADM117" s="197"/>
      <c r="ADN117" s="197"/>
      <c r="ADO117" s="197"/>
      <c r="ADP117" s="197"/>
      <c r="ADQ117" s="197"/>
      <c r="ADR117" s="197"/>
      <c r="ADS117" s="197"/>
      <c r="ADT117" s="197"/>
      <c r="ADU117" s="197"/>
      <c r="ADV117" s="197"/>
      <c r="ADW117" s="197"/>
      <c r="ADX117" s="197"/>
      <c r="ADY117" s="197"/>
      <c r="ADZ117" s="197"/>
      <c r="AEA117" s="197"/>
      <c r="AEB117" s="197"/>
      <c r="AEC117" s="197"/>
      <c r="AED117" s="197"/>
      <c r="AEE117" s="197"/>
      <c r="AEF117" s="197"/>
      <c r="AEG117" s="197"/>
      <c r="AEH117" s="197"/>
      <c r="AEI117" s="197"/>
      <c r="AEJ117" s="197"/>
      <c r="AEK117" s="197"/>
      <c r="AEL117" s="197"/>
      <c r="AEM117" s="197"/>
      <c r="AEN117" s="197"/>
      <c r="AEO117" s="197"/>
      <c r="AEP117" s="197"/>
      <c r="AEQ117" s="197"/>
      <c r="AER117" s="197"/>
      <c r="AES117" s="197"/>
      <c r="AET117" s="197"/>
      <c r="AEU117" s="197"/>
      <c r="AEV117" s="197"/>
      <c r="AEW117" s="197"/>
      <c r="AEX117" s="197"/>
      <c r="AEY117" s="197"/>
      <c r="AEZ117" s="197"/>
      <c r="AFA117" s="197"/>
      <c r="AFB117" s="197"/>
      <c r="AFC117" s="197"/>
      <c r="AFD117" s="197"/>
      <c r="AFE117" s="197"/>
      <c r="AFF117" s="197"/>
      <c r="AFG117" s="197"/>
      <c r="AFH117" s="197"/>
      <c r="AFI117" s="197"/>
      <c r="AFJ117" s="197"/>
      <c r="AFK117" s="197"/>
      <c r="AFL117" s="197"/>
      <c r="AFM117" s="197"/>
      <c r="AFN117" s="197"/>
      <c r="AFO117" s="197"/>
      <c r="AFP117" s="197"/>
      <c r="AFQ117" s="197"/>
      <c r="AFR117" s="197"/>
      <c r="AFS117" s="197"/>
      <c r="AFT117" s="197"/>
      <c r="AFU117" s="197"/>
      <c r="AFV117" s="197"/>
      <c r="AFW117" s="197"/>
      <c r="AFX117" s="197"/>
      <c r="AFY117" s="197"/>
      <c r="AFZ117" s="197"/>
      <c r="AGA117" s="197"/>
      <c r="AGB117" s="197"/>
      <c r="AGC117" s="197"/>
      <c r="AGD117" s="197"/>
      <c r="AGE117" s="197"/>
      <c r="AGF117" s="197"/>
      <c r="AGG117" s="197"/>
      <c r="AGH117" s="197"/>
      <c r="AGI117" s="197"/>
      <c r="AGJ117" s="197"/>
      <c r="AGK117" s="197"/>
      <c r="AGL117" s="197"/>
      <c r="AGM117" s="197"/>
      <c r="AGN117" s="197"/>
      <c r="AGO117" s="197"/>
      <c r="AGP117" s="197"/>
      <c r="AGQ117" s="197"/>
      <c r="AGR117" s="197"/>
      <c r="AGS117" s="197"/>
      <c r="AGT117" s="197"/>
      <c r="AGU117" s="197"/>
      <c r="AGV117" s="197"/>
      <c r="AGW117" s="197"/>
      <c r="AGX117" s="197"/>
      <c r="AGY117" s="197"/>
      <c r="AGZ117" s="197"/>
      <c r="AHA117" s="197"/>
      <c r="AHB117" s="197"/>
      <c r="AHC117" s="197"/>
      <c r="AHD117" s="197"/>
      <c r="AHE117" s="197"/>
      <c r="AHF117" s="197"/>
      <c r="AHG117" s="197"/>
      <c r="AHH117" s="197"/>
      <c r="AHI117" s="197"/>
      <c r="AHJ117" s="197"/>
      <c r="AHK117" s="197"/>
      <c r="AHL117" s="197"/>
      <c r="AHM117" s="197"/>
      <c r="AHN117" s="197"/>
      <c r="AHO117" s="197"/>
      <c r="AHP117" s="197"/>
      <c r="AHQ117" s="197"/>
      <c r="AHR117" s="197"/>
      <c r="AHS117" s="197"/>
      <c r="AHT117" s="197"/>
      <c r="AHU117" s="197"/>
      <c r="AHV117" s="197"/>
      <c r="AHW117" s="197"/>
      <c r="AHX117" s="197"/>
      <c r="AHY117" s="197"/>
      <c r="AHZ117" s="197"/>
      <c r="AIA117" s="197"/>
      <c r="AIB117" s="197"/>
      <c r="AIC117" s="197"/>
      <c r="AID117" s="197"/>
      <c r="AIE117" s="197"/>
      <c r="AIF117" s="197"/>
      <c r="AIG117" s="197"/>
      <c r="AIH117" s="197"/>
      <c r="AII117" s="197"/>
      <c r="AIJ117" s="197"/>
      <c r="AIK117" s="197"/>
      <c r="AIL117" s="197"/>
      <c r="AIM117" s="197"/>
      <c r="AIN117" s="197"/>
      <c r="AIO117" s="197"/>
      <c r="AIP117" s="197"/>
      <c r="AIQ117" s="197"/>
      <c r="AIR117" s="197"/>
      <c r="AIS117" s="197"/>
      <c r="AIT117" s="197"/>
      <c r="AIU117" s="197"/>
      <c r="AIV117" s="197"/>
      <c r="AIW117" s="197"/>
      <c r="AIX117" s="197"/>
      <c r="AIY117" s="197"/>
      <c r="AIZ117" s="197"/>
      <c r="AJA117" s="197"/>
      <c r="AJB117" s="197"/>
      <c r="AJC117" s="197"/>
      <c r="AJD117" s="197"/>
      <c r="AJE117" s="197"/>
      <c r="AJF117" s="197"/>
      <c r="AJG117" s="197"/>
      <c r="AJH117" s="197"/>
      <c r="AJI117" s="197"/>
      <c r="AJJ117" s="197"/>
      <c r="AJK117" s="197"/>
      <c r="AJL117" s="197"/>
      <c r="AJM117" s="197"/>
      <c r="AJN117" s="197"/>
      <c r="AJO117" s="197"/>
      <c r="AJP117" s="197"/>
      <c r="AJQ117" s="197"/>
      <c r="AJR117" s="197"/>
      <c r="AJS117" s="197"/>
      <c r="AJT117" s="197"/>
      <c r="AJU117" s="197"/>
      <c r="AJV117" s="197"/>
      <c r="AJW117" s="197"/>
      <c r="AJX117" s="197"/>
      <c r="AJY117" s="197"/>
      <c r="AJZ117" s="197"/>
      <c r="AKA117" s="197"/>
      <c r="AKB117" s="197"/>
      <c r="AKC117" s="197"/>
      <c r="AKD117" s="197"/>
      <c r="AKE117" s="197"/>
      <c r="AKF117" s="197"/>
      <c r="AKG117" s="197"/>
      <c r="AKH117" s="197"/>
      <c r="AKI117" s="197"/>
      <c r="AKJ117" s="197"/>
      <c r="AKK117" s="197"/>
      <c r="AKL117" s="197"/>
      <c r="AKM117" s="197"/>
      <c r="AKN117" s="197"/>
      <c r="AKO117" s="197"/>
      <c r="AKP117" s="197"/>
      <c r="AKQ117" s="197"/>
      <c r="AKR117" s="197"/>
      <c r="AKS117" s="197"/>
      <c r="AKT117" s="197"/>
      <c r="AKU117" s="197"/>
      <c r="AKV117" s="197"/>
      <c r="AKW117" s="197"/>
      <c r="AKX117" s="197"/>
      <c r="AKY117" s="197"/>
      <c r="AKZ117" s="197"/>
      <c r="ALA117" s="197"/>
      <c r="ALB117" s="197"/>
      <c r="ALC117" s="197"/>
      <c r="ALD117" s="197"/>
      <c r="ALE117" s="197"/>
      <c r="ALF117" s="197"/>
      <c r="ALG117" s="197"/>
      <c r="ALH117" s="197"/>
      <c r="ALI117" s="197"/>
      <c r="ALJ117" s="197"/>
      <c r="ALK117" s="197"/>
      <c r="ALL117" s="197"/>
      <c r="ALM117" s="197"/>
      <c r="ALN117" s="197"/>
      <c r="ALO117" s="197"/>
      <c r="ALP117" s="197"/>
      <c r="ALQ117" s="197"/>
      <c r="ALR117" s="197"/>
      <c r="ALS117" s="197"/>
      <c r="ALT117" s="197"/>
      <c r="ALU117" s="197"/>
      <c r="ALV117" s="197"/>
      <c r="ALW117" s="197"/>
      <c r="ALX117" s="197"/>
      <c r="ALY117" s="197"/>
      <c r="ALZ117" s="197"/>
      <c r="AMA117" s="197"/>
      <c r="AMB117" s="197"/>
      <c r="AMC117" s="197"/>
      <c r="AMD117" s="197"/>
      <c r="AME117" s="197"/>
      <c r="AMF117" s="197"/>
      <c r="AMG117" s="197"/>
      <c r="AMH117" s="197"/>
      <c r="AMI117" s="197"/>
      <c r="AMJ117" s="197"/>
      <c r="AMK117" s="197"/>
      <c r="AML117" s="197"/>
      <c r="AMM117" s="197"/>
      <c r="AMN117" s="197"/>
      <c r="AMO117" s="197"/>
      <c r="AMP117" s="197"/>
      <c r="AMQ117" s="197"/>
      <c r="AMR117" s="197"/>
      <c r="AMS117" s="197"/>
      <c r="AMT117" s="197"/>
      <c r="AMU117" s="197"/>
      <c r="AMV117" s="197"/>
      <c r="AMW117" s="197"/>
      <c r="AMX117" s="197"/>
      <c r="AMY117" s="197"/>
      <c r="AMZ117" s="197"/>
      <c r="ANA117" s="197"/>
      <c r="ANB117" s="197"/>
      <c r="ANC117" s="197"/>
      <c r="AND117" s="197"/>
      <c r="ANE117" s="197"/>
      <c r="ANF117" s="197"/>
      <c r="ANG117" s="197"/>
      <c r="ANH117" s="197"/>
      <c r="ANI117" s="197"/>
      <c r="ANJ117" s="197"/>
      <c r="ANK117" s="197"/>
      <c r="ANL117" s="197"/>
      <c r="ANM117" s="197"/>
      <c r="ANN117" s="197"/>
      <c r="ANO117" s="197"/>
      <c r="ANP117" s="197"/>
      <c r="ANQ117" s="197"/>
      <c r="ANR117" s="197"/>
      <c r="ANS117" s="197"/>
      <c r="ANT117" s="197"/>
      <c r="ANU117" s="197"/>
      <c r="ANV117" s="197"/>
      <c r="ANW117" s="197"/>
      <c r="ANX117" s="197"/>
      <c r="ANY117" s="197"/>
      <c r="ANZ117" s="197"/>
      <c r="AOA117" s="197"/>
      <c r="AOB117" s="197"/>
      <c r="AOC117" s="197"/>
      <c r="AOD117" s="197"/>
      <c r="AOE117" s="197"/>
      <c r="AOF117" s="197"/>
      <c r="AOG117" s="197"/>
      <c r="AOH117" s="197"/>
      <c r="AOI117" s="197"/>
      <c r="AOJ117" s="197"/>
      <c r="AOK117" s="197"/>
      <c r="AOL117" s="197"/>
      <c r="AOM117" s="197"/>
      <c r="AON117" s="197"/>
      <c r="AOO117" s="197"/>
      <c r="AOP117" s="197"/>
      <c r="AOQ117" s="197"/>
      <c r="AOR117" s="197"/>
      <c r="AOS117" s="197"/>
      <c r="AOT117" s="197"/>
      <c r="AOU117" s="197"/>
      <c r="AOV117" s="197"/>
      <c r="AOW117" s="197"/>
      <c r="AOX117" s="197"/>
      <c r="AOY117" s="197"/>
      <c r="AOZ117" s="197"/>
      <c r="APA117" s="197"/>
      <c r="APB117" s="197"/>
      <c r="APC117" s="197"/>
      <c r="APD117" s="197"/>
      <c r="APE117" s="197"/>
      <c r="APF117" s="197"/>
      <c r="APG117" s="197"/>
      <c r="APH117" s="197"/>
      <c r="API117" s="197"/>
      <c r="APJ117" s="197"/>
      <c r="APK117" s="197"/>
      <c r="APL117" s="197"/>
      <c r="APM117" s="197"/>
      <c r="APN117" s="197"/>
      <c r="APO117" s="197"/>
      <c r="APP117" s="197"/>
      <c r="APQ117" s="197"/>
      <c r="APR117" s="197"/>
      <c r="APS117" s="197"/>
      <c r="APT117" s="197"/>
      <c r="APU117" s="197"/>
      <c r="APV117" s="197"/>
      <c r="APW117" s="197"/>
      <c r="APX117" s="197"/>
      <c r="APY117" s="197"/>
      <c r="APZ117" s="197"/>
      <c r="AQA117" s="197"/>
      <c r="AQB117" s="197"/>
      <c r="AQC117" s="197"/>
      <c r="AQD117" s="197"/>
      <c r="AQE117" s="197"/>
      <c r="AQF117" s="197"/>
      <c r="AQG117" s="197"/>
      <c r="AQH117" s="197"/>
      <c r="AQI117" s="197"/>
      <c r="AQJ117" s="197"/>
      <c r="AQK117" s="197"/>
      <c r="AQL117" s="197"/>
      <c r="AQM117" s="197"/>
      <c r="AQN117" s="197"/>
      <c r="AQO117" s="197"/>
      <c r="AQP117" s="197"/>
      <c r="AQQ117" s="197"/>
      <c r="AQR117" s="197"/>
      <c r="AQS117" s="197"/>
      <c r="AQT117" s="197"/>
      <c r="AQU117" s="197"/>
      <c r="AQV117" s="197"/>
      <c r="AQW117" s="197"/>
      <c r="AQX117" s="197"/>
      <c r="AQY117" s="197"/>
      <c r="AQZ117" s="197"/>
      <c r="ARA117" s="197"/>
      <c r="ARB117" s="197"/>
      <c r="ARC117" s="197"/>
      <c r="ARD117" s="197"/>
      <c r="ARE117" s="197"/>
      <c r="ARF117" s="197"/>
      <c r="ARG117" s="197"/>
      <c r="ARH117" s="197"/>
      <c r="ARI117" s="197"/>
      <c r="ARJ117" s="197"/>
      <c r="ARK117" s="197"/>
      <c r="ARL117" s="197"/>
      <c r="ARM117" s="197"/>
      <c r="ARN117" s="197"/>
      <c r="ARO117" s="197"/>
      <c r="ARP117" s="197"/>
      <c r="ARQ117" s="197"/>
      <c r="ARR117" s="197"/>
      <c r="ARS117" s="197"/>
      <c r="ART117" s="197"/>
      <c r="ARU117" s="197"/>
      <c r="ARV117" s="197"/>
      <c r="ARW117" s="197"/>
      <c r="ARX117" s="197"/>
      <c r="ARY117" s="197"/>
      <c r="ARZ117" s="197"/>
      <c r="ASA117" s="197"/>
      <c r="ASB117" s="197"/>
      <c r="ASC117" s="197"/>
      <c r="ASD117" s="197"/>
      <c r="ASE117" s="197"/>
      <c r="ASF117" s="197"/>
      <c r="ASG117" s="197"/>
      <c r="ASH117" s="197"/>
      <c r="ASI117" s="197"/>
      <c r="ASJ117" s="197"/>
      <c r="ASK117" s="197"/>
      <c r="ASL117" s="197"/>
      <c r="ASM117" s="197"/>
      <c r="ASN117" s="197"/>
      <c r="ASO117" s="197"/>
      <c r="ASP117" s="197"/>
      <c r="ASQ117" s="197"/>
      <c r="ASR117" s="197"/>
      <c r="ASS117" s="197"/>
      <c r="AST117" s="197"/>
      <c r="ASU117" s="197"/>
      <c r="ASV117" s="197"/>
      <c r="ASW117" s="197"/>
      <c r="ASX117" s="197"/>
      <c r="ASY117" s="197"/>
      <c r="ASZ117" s="197"/>
      <c r="ATA117" s="197"/>
      <c r="ATB117" s="197"/>
      <c r="ATC117" s="197"/>
      <c r="ATD117" s="197"/>
      <c r="ATE117" s="197"/>
      <c r="ATF117" s="197"/>
      <c r="ATG117" s="197"/>
      <c r="ATH117" s="197"/>
      <c r="ATI117" s="197"/>
      <c r="ATJ117" s="197"/>
      <c r="ATK117" s="197"/>
      <c r="ATL117" s="197"/>
      <c r="ATM117" s="197"/>
      <c r="ATN117" s="197"/>
      <c r="ATO117" s="197"/>
      <c r="ATP117" s="197"/>
      <c r="ATQ117" s="197"/>
      <c r="ATR117" s="197"/>
      <c r="ATS117" s="197"/>
      <c r="ATT117" s="197"/>
      <c r="ATU117" s="197"/>
      <c r="ATV117" s="197"/>
      <c r="ATW117" s="197"/>
      <c r="ATX117" s="197"/>
      <c r="ATY117" s="197"/>
      <c r="ATZ117" s="197"/>
      <c r="AUA117" s="197"/>
      <c r="AUB117" s="197"/>
      <c r="AUC117" s="197"/>
      <c r="AUD117" s="197"/>
      <c r="AUE117" s="197"/>
      <c r="AUF117" s="197"/>
      <c r="AUG117" s="197"/>
      <c r="AUH117" s="197"/>
      <c r="AUI117" s="197"/>
      <c r="AUJ117" s="197"/>
      <c r="AUK117" s="197"/>
      <c r="AUL117" s="197"/>
      <c r="AUM117" s="197"/>
      <c r="AUN117" s="197"/>
      <c r="AUO117" s="197"/>
      <c r="AUP117" s="197"/>
      <c r="AUQ117" s="197"/>
      <c r="AUR117" s="197"/>
      <c r="AUS117" s="197"/>
      <c r="AUT117" s="197"/>
      <c r="AUU117" s="197"/>
      <c r="AUV117" s="197"/>
      <c r="AUW117" s="197"/>
      <c r="AUX117" s="197"/>
      <c r="AUY117" s="197"/>
      <c r="AUZ117" s="197"/>
      <c r="AVA117" s="197"/>
      <c r="AVB117" s="197"/>
      <c r="AVC117" s="197"/>
      <c r="AVD117" s="197"/>
      <c r="AVE117" s="197"/>
      <c r="AVF117" s="197"/>
      <c r="AVG117" s="197"/>
      <c r="AVH117" s="197"/>
      <c r="AVI117" s="197"/>
      <c r="AVJ117" s="197"/>
      <c r="AVK117" s="197"/>
      <c r="AVL117" s="197"/>
      <c r="AVM117" s="197"/>
      <c r="AVN117" s="197"/>
      <c r="AVO117" s="197"/>
      <c r="AVP117" s="197"/>
      <c r="AVQ117" s="197"/>
      <c r="AVR117" s="197"/>
      <c r="AVS117" s="197"/>
      <c r="AVT117" s="197"/>
      <c r="AVU117" s="197"/>
      <c r="AVV117" s="197"/>
      <c r="AVW117" s="197"/>
      <c r="AVX117" s="197"/>
      <c r="AVY117" s="197"/>
      <c r="AVZ117" s="197"/>
      <c r="AWA117" s="197"/>
      <c r="AWB117" s="197"/>
      <c r="AWC117" s="197"/>
      <c r="AWD117" s="197"/>
      <c r="AWE117" s="197"/>
      <c r="AWF117" s="197"/>
      <c r="AWG117" s="197"/>
      <c r="AWH117" s="197"/>
      <c r="AWI117" s="197"/>
      <c r="AWJ117" s="197"/>
      <c r="AWK117" s="197"/>
      <c r="AWL117" s="197"/>
      <c r="AWM117" s="197"/>
      <c r="AWN117" s="197"/>
      <c r="AWO117" s="197"/>
      <c r="AWP117" s="197"/>
      <c r="AWQ117" s="197"/>
      <c r="AWR117" s="197"/>
      <c r="AWS117" s="197"/>
      <c r="AWT117" s="197"/>
      <c r="AWU117" s="197"/>
      <c r="AWV117" s="197"/>
      <c r="AWW117" s="197"/>
      <c r="AWX117" s="197"/>
      <c r="AWY117" s="197"/>
      <c r="AWZ117" s="197"/>
      <c r="AXA117" s="197"/>
      <c r="AXB117" s="197"/>
      <c r="AXC117" s="197"/>
      <c r="AXD117" s="197"/>
      <c r="AXE117" s="197"/>
      <c r="AXF117" s="197"/>
      <c r="AXG117" s="197"/>
      <c r="AXH117" s="197"/>
      <c r="AXI117" s="197"/>
      <c r="AXJ117" s="197"/>
      <c r="AXK117" s="197"/>
      <c r="AXL117" s="197"/>
      <c r="AXM117" s="197"/>
      <c r="AXN117" s="197"/>
      <c r="AXO117" s="197"/>
      <c r="AXP117" s="197"/>
      <c r="AXQ117" s="197"/>
      <c r="AXR117" s="197"/>
      <c r="AXS117" s="197"/>
      <c r="AXT117" s="197"/>
      <c r="AXU117" s="197"/>
      <c r="AXV117" s="197"/>
      <c r="AXW117" s="197"/>
      <c r="AXX117" s="197"/>
      <c r="AXY117" s="197"/>
      <c r="AXZ117" s="197"/>
      <c r="AYA117" s="197"/>
      <c r="AYB117" s="197"/>
      <c r="AYC117" s="197"/>
      <c r="AYD117" s="197"/>
      <c r="AYE117" s="197"/>
      <c r="AYF117" s="197"/>
      <c r="AYG117" s="197"/>
      <c r="AYH117" s="197"/>
      <c r="AYI117" s="197"/>
      <c r="AYJ117" s="197"/>
      <c r="AYK117" s="197"/>
      <c r="AYL117" s="197"/>
      <c r="AYM117" s="197"/>
      <c r="AYN117" s="197"/>
      <c r="AYO117" s="197"/>
      <c r="AYP117" s="197"/>
      <c r="AYQ117" s="197"/>
      <c r="AYR117" s="197"/>
      <c r="AYS117" s="197"/>
      <c r="AYT117" s="197"/>
      <c r="AYU117" s="197"/>
      <c r="AYV117" s="197"/>
      <c r="AYW117" s="197"/>
      <c r="AYX117" s="197"/>
      <c r="AYY117" s="197"/>
      <c r="AYZ117" s="197"/>
      <c r="AZA117" s="197"/>
      <c r="AZB117" s="197"/>
      <c r="AZC117" s="197"/>
      <c r="AZD117" s="197"/>
      <c r="AZE117" s="197"/>
      <c r="AZF117" s="197"/>
      <c r="AZG117" s="197"/>
      <c r="AZH117" s="197"/>
      <c r="AZI117" s="197"/>
      <c r="AZJ117" s="197"/>
      <c r="AZK117" s="197"/>
      <c r="AZL117" s="197"/>
      <c r="AZM117" s="197"/>
      <c r="AZN117" s="197"/>
      <c r="AZO117" s="197"/>
      <c r="AZP117" s="197"/>
      <c r="AZQ117" s="197"/>
      <c r="AZR117" s="197"/>
      <c r="AZS117" s="197"/>
      <c r="AZT117" s="197"/>
      <c r="AZU117" s="197"/>
      <c r="AZV117" s="197"/>
      <c r="AZW117" s="197"/>
      <c r="AZX117" s="197"/>
      <c r="AZY117" s="197"/>
      <c r="AZZ117" s="197"/>
      <c r="BAA117" s="197"/>
      <c r="BAB117" s="197"/>
      <c r="BAC117" s="197"/>
      <c r="BAD117" s="197"/>
      <c r="BAE117" s="197"/>
      <c r="BAF117" s="197"/>
      <c r="BAG117" s="197"/>
      <c r="BAH117" s="197"/>
      <c r="BAI117" s="197"/>
      <c r="BAJ117" s="197"/>
      <c r="BAK117" s="197"/>
      <c r="BAL117" s="197"/>
      <c r="BAM117" s="197"/>
      <c r="BAN117" s="197"/>
      <c r="BAO117" s="197"/>
      <c r="BAP117" s="197"/>
      <c r="BAQ117" s="197"/>
      <c r="BAR117" s="197"/>
      <c r="BAS117" s="197"/>
      <c r="BAT117" s="197"/>
      <c r="BAU117" s="197"/>
      <c r="BAV117" s="197"/>
      <c r="BAW117" s="197"/>
      <c r="BAX117" s="197"/>
      <c r="BAY117" s="197"/>
      <c r="BAZ117" s="197"/>
      <c r="BBA117" s="197"/>
      <c r="BBB117" s="197"/>
      <c r="BBC117" s="197"/>
      <c r="BBD117" s="197"/>
      <c r="BBE117" s="197"/>
      <c r="BBF117" s="197"/>
      <c r="BBG117" s="197"/>
      <c r="BBH117" s="197"/>
      <c r="BBI117" s="197"/>
      <c r="BBJ117" s="197"/>
      <c r="BBK117" s="197"/>
      <c r="BBL117" s="197"/>
      <c r="BBM117" s="197"/>
      <c r="BBN117" s="197"/>
      <c r="BBO117" s="197"/>
      <c r="BBP117" s="197"/>
      <c r="BBQ117" s="197"/>
      <c r="BBR117" s="197"/>
      <c r="BBS117" s="197"/>
      <c r="BBT117" s="197"/>
      <c r="BBU117" s="197"/>
      <c r="BBV117" s="197"/>
      <c r="BBW117" s="197"/>
      <c r="BBX117" s="197"/>
      <c r="BBY117" s="197"/>
      <c r="BBZ117" s="197"/>
      <c r="BCA117" s="197"/>
      <c r="BCB117" s="197"/>
      <c r="BCC117" s="197"/>
      <c r="BCD117" s="197"/>
      <c r="BCE117" s="197"/>
      <c r="BCF117" s="197"/>
      <c r="BCG117" s="197"/>
      <c r="BCH117" s="197"/>
      <c r="BCI117" s="197"/>
      <c r="BCJ117" s="197"/>
      <c r="BCK117" s="197"/>
      <c r="BCL117" s="197"/>
      <c r="BCM117" s="197"/>
      <c r="BCN117" s="197"/>
      <c r="BCO117" s="197"/>
      <c r="BCP117" s="197"/>
      <c r="BCQ117" s="197"/>
      <c r="BCR117" s="197"/>
      <c r="BCS117" s="197"/>
      <c r="BCT117" s="197"/>
      <c r="BCU117" s="197"/>
      <c r="BCV117" s="197"/>
      <c r="BCW117" s="197"/>
      <c r="BCX117" s="197"/>
      <c r="BCY117" s="197"/>
      <c r="BCZ117" s="197"/>
      <c r="BDA117" s="197"/>
      <c r="BDB117" s="197"/>
      <c r="BDC117" s="197"/>
      <c r="BDD117" s="197"/>
      <c r="BDE117" s="197"/>
      <c r="BDF117" s="197"/>
      <c r="BDG117" s="197"/>
      <c r="BDH117" s="197"/>
      <c r="BDI117" s="197"/>
      <c r="BDJ117" s="197"/>
      <c r="BDK117" s="197"/>
      <c r="BDL117" s="197"/>
      <c r="BDM117" s="197"/>
      <c r="BDN117" s="197"/>
      <c r="BDO117" s="197"/>
      <c r="BDP117" s="197"/>
      <c r="BDQ117" s="197"/>
      <c r="BDR117" s="197"/>
      <c r="BDS117" s="197"/>
      <c r="BDT117" s="197"/>
      <c r="BDU117" s="197"/>
      <c r="BDV117" s="197"/>
      <c r="BDW117" s="197"/>
      <c r="BDX117" s="197"/>
      <c r="BDY117" s="197"/>
      <c r="BDZ117" s="197"/>
      <c r="BEA117" s="197"/>
      <c r="BEB117" s="197"/>
      <c r="BEC117" s="197"/>
      <c r="BED117" s="197"/>
      <c r="BEE117" s="197"/>
      <c r="BEF117" s="197"/>
      <c r="BEG117" s="197"/>
      <c r="BEH117" s="197"/>
      <c r="BEI117" s="197"/>
      <c r="BEJ117" s="197"/>
      <c r="BEK117" s="197"/>
      <c r="BEL117" s="197"/>
      <c r="BEM117" s="197"/>
      <c r="BEN117" s="197"/>
      <c r="BEO117" s="197"/>
      <c r="BEP117" s="197"/>
      <c r="BEQ117" s="197"/>
      <c r="BER117" s="197"/>
      <c r="BES117" s="197"/>
      <c r="BET117" s="197"/>
      <c r="BEU117" s="197"/>
      <c r="BEV117" s="197"/>
      <c r="BEW117" s="197"/>
      <c r="BEX117" s="197"/>
      <c r="BEY117" s="197"/>
      <c r="BEZ117" s="197"/>
      <c r="BFA117" s="197"/>
      <c r="BFB117" s="197"/>
      <c r="BFC117" s="197"/>
      <c r="BFD117" s="197"/>
      <c r="BFE117" s="197"/>
      <c r="BFF117" s="197"/>
      <c r="BFG117" s="197"/>
      <c r="BFH117" s="197"/>
      <c r="BFI117" s="197"/>
      <c r="BFJ117" s="197"/>
      <c r="BFK117" s="197"/>
      <c r="BFL117" s="197"/>
      <c r="BFM117" s="197"/>
      <c r="BFN117" s="197"/>
      <c r="BFO117" s="197"/>
      <c r="BFP117" s="197"/>
      <c r="BFQ117" s="197"/>
      <c r="BFR117" s="197"/>
      <c r="BFS117" s="197"/>
      <c r="BFT117" s="197"/>
      <c r="BFU117" s="197"/>
      <c r="BFV117" s="197"/>
      <c r="BFW117" s="197"/>
      <c r="BFX117" s="197"/>
      <c r="BFY117" s="197"/>
      <c r="BFZ117" s="197"/>
      <c r="BGA117" s="197"/>
      <c r="BGB117" s="197"/>
      <c r="BGC117" s="197"/>
      <c r="BGD117" s="197"/>
      <c r="BGE117" s="197"/>
      <c r="BGF117" s="197"/>
      <c r="BGG117" s="197"/>
      <c r="BGH117" s="197"/>
      <c r="BGI117" s="197"/>
      <c r="BGJ117" s="197"/>
      <c r="BGK117" s="197"/>
      <c r="BGL117" s="197"/>
      <c r="BGM117" s="197"/>
      <c r="BGN117" s="197"/>
      <c r="BGO117" s="197"/>
      <c r="BGP117" s="197"/>
      <c r="BGQ117" s="197"/>
      <c r="BGR117" s="197"/>
      <c r="BGS117" s="197"/>
      <c r="BGT117" s="197"/>
      <c r="BGU117" s="197"/>
      <c r="BGV117" s="197"/>
      <c r="BGW117" s="197"/>
      <c r="BGX117" s="197"/>
      <c r="BGY117" s="197"/>
      <c r="BGZ117" s="197"/>
      <c r="BHA117" s="197"/>
      <c r="BHB117" s="197"/>
      <c r="BHC117" s="197"/>
      <c r="BHD117" s="197"/>
      <c r="BHE117" s="197"/>
      <c r="BHF117" s="197"/>
      <c r="BHG117" s="197"/>
      <c r="BHH117" s="197"/>
      <c r="BHI117" s="197"/>
      <c r="BHJ117" s="197"/>
      <c r="BHK117" s="197"/>
      <c r="BHL117" s="197"/>
      <c r="BHM117" s="197"/>
      <c r="BHN117" s="197"/>
      <c r="BHO117" s="197"/>
      <c r="BHP117" s="197"/>
      <c r="BHQ117" s="197"/>
      <c r="BHR117" s="197"/>
      <c r="BHS117" s="197"/>
      <c r="BHT117" s="197"/>
      <c r="BHU117" s="197"/>
      <c r="BHV117" s="197"/>
      <c r="BHW117" s="197"/>
      <c r="BHX117" s="197"/>
      <c r="BHY117" s="197"/>
      <c r="BHZ117" s="197"/>
      <c r="BIA117" s="197"/>
      <c r="BIB117" s="197"/>
      <c r="BIC117" s="197"/>
      <c r="BID117" s="197"/>
      <c r="BIE117" s="197"/>
      <c r="BIF117" s="197"/>
      <c r="BIG117" s="197"/>
      <c r="BIH117" s="197"/>
      <c r="BII117" s="197"/>
      <c r="BIJ117" s="197"/>
      <c r="BIK117" s="197"/>
      <c r="BIL117" s="197"/>
      <c r="BIM117" s="197"/>
      <c r="BIN117" s="197"/>
      <c r="BIO117" s="197"/>
      <c r="BIP117" s="197"/>
      <c r="BIQ117" s="197"/>
      <c r="BIR117" s="197"/>
      <c r="BIS117" s="197"/>
      <c r="BIT117" s="197"/>
      <c r="BIU117" s="197"/>
      <c r="BIV117" s="197"/>
      <c r="BIW117" s="197"/>
      <c r="BIX117" s="197"/>
      <c r="BIY117" s="197"/>
      <c r="BIZ117" s="197"/>
      <c r="BJA117" s="197"/>
      <c r="BJB117" s="197"/>
      <c r="BJC117" s="197"/>
      <c r="BJD117" s="197"/>
      <c r="BJE117" s="197"/>
      <c r="BJF117" s="197"/>
      <c r="BJG117" s="197"/>
      <c r="BJH117" s="197"/>
      <c r="BJI117" s="197"/>
      <c r="BJJ117" s="197"/>
      <c r="BJK117" s="197"/>
      <c r="BJL117" s="197"/>
      <c r="BJM117" s="197"/>
      <c r="BJN117" s="197"/>
      <c r="BJO117" s="197"/>
      <c r="BJP117" s="197"/>
      <c r="BJQ117" s="197"/>
      <c r="BJR117" s="197"/>
      <c r="BJS117" s="197"/>
      <c r="BJT117" s="197"/>
      <c r="BJU117" s="197"/>
      <c r="BJV117" s="197"/>
      <c r="BJW117" s="197"/>
      <c r="BJX117" s="197"/>
      <c r="BJY117" s="197"/>
      <c r="BJZ117" s="197"/>
      <c r="BKA117" s="197"/>
      <c r="BKB117" s="197"/>
      <c r="BKC117" s="197"/>
      <c r="BKD117" s="197"/>
      <c r="BKE117" s="197"/>
      <c r="BKF117" s="197"/>
      <c r="BKG117" s="197"/>
      <c r="BKH117" s="197"/>
      <c r="BKI117" s="197"/>
      <c r="BKJ117" s="197"/>
      <c r="BKK117" s="197"/>
      <c r="BKL117" s="197"/>
      <c r="BKM117" s="197"/>
      <c r="BKN117" s="197"/>
      <c r="BKO117" s="197"/>
      <c r="BKP117" s="197"/>
      <c r="BKQ117" s="197"/>
      <c r="BKR117" s="197"/>
      <c r="BKS117" s="197"/>
      <c r="BKT117" s="197"/>
      <c r="BKU117" s="197"/>
      <c r="BKV117" s="197"/>
      <c r="BKW117" s="197"/>
      <c r="BKX117" s="197"/>
      <c r="BKY117" s="197"/>
      <c r="BKZ117" s="197"/>
      <c r="BLA117" s="197"/>
      <c r="BLB117" s="197"/>
      <c r="BLC117" s="197"/>
      <c r="BLD117" s="197"/>
      <c r="BLE117" s="197"/>
      <c r="BLF117" s="197"/>
      <c r="BLG117" s="197"/>
      <c r="BLH117" s="197"/>
      <c r="BLI117" s="197"/>
      <c r="BLJ117" s="197"/>
      <c r="BLK117" s="197"/>
      <c r="BLL117" s="197"/>
      <c r="BLM117" s="197"/>
      <c r="BLN117" s="197"/>
      <c r="BLO117" s="197"/>
      <c r="BLP117" s="197"/>
      <c r="BLQ117" s="197"/>
      <c r="BLR117" s="197"/>
      <c r="BLS117" s="197"/>
      <c r="BLT117" s="197"/>
      <c r="BLU117" s="197"/>
      <c r="BLV117" s="197"/>
      <c r="BLW117" s="197"/>
      <c r="BLX117" s="197"/>
      <c r="BLY117" s="197"/>
      <c r="BLZ117" s="197"/>
      <c r="BMA117" s="197"/>
      <c r="BMB117" s="197"/>
      <c r="BMC117" s="197"/>
      <c r="BMD117" s="197"/>
      <c r="BME117" s="197"/>
      <c r="BMF117" s="197"/>
      <c r="BMG117" s="197"/>
      <c r="BMH117" s="197"/>
      <c r="BMI117" s="197"/>
      <c r="BMJ117" s="197"/>
      <c r="BMK117" s="197"/>
      <c r="BML117" s="197"/>
      <c r="BMM117" s="197"/>
      <c r="BMN117" s="197"/>
      <c r="BMO117" s="197"/>
      <c r="BMP117" s="197"/>
      <c r="BMQ117" s="197"/>
      <c r="BMR117" s="197"/>
      <c r="BMS117" s="197"/>
      <c r="BMT117" s="197"/>
      <c r="BMU117" s="197"/>
      <c r="BMV117" s="197"/>
      <c r="BMW117" s="197"/>
      <c r="BMX117" s="197"/>
      <c r="BMY117" s="197"/>
      <c r="BMZ117" s="197"/>
      <c r="BNA117" s="197"/>
      <c r="BNB117" s="197"/>
      <c r="BNC117" s="197"/>
      <c r="BND117" s="197"/>
      <c r="BNE117" s="197"/>
      <c r="BNF117" s="197"/>
      <c r="BNG117" s="197"/>
      <c r="BNH117" s="197"/>
      <c r="BNI117" s="197"/>
      <c r="BNJ117" s="197"/>
      <c r="BNK117" s="197"/>
      <c r="BNL117" s="197"/>
      <c r="BNM117" s="197"/>
      <c r="BNN117" s="197"/>
      <c r="BNO117" s="197"/>
      <c r="BNP117" s="197"/>
      <c r="BNQ117" s="197"/>
      <c r="BNR117" s="197"/>
      <c r="BNS117" s="197"/>
      <c r="BNT117" s="197"/>
      <c r="BNU117" s="197"/>
      <c r="BNV117" s="197"/>
      <c r="BNW117" s="197"/>
      <c r="BNX117" s="197"/>
      <c r="BNY117" s="197"/>
      <c r="BNZ117" s="197"/>
      <c r="BOA117" s="197"/>
      <c r="BOB117" s="197"/>
      <c r="BOC117" s="197"/>
      <c r="BOD117" s="197"/>
      <c r="BOE117" s="197"/>
      <c r="BOF117" s="197"/>
      <c r="BOG117" s="197"/>
      <c r="BOH117" s="197"/>
      <c r="BOI117" s="197"/>
      <c r="BOJ117" s="197"/>
      <c r="BOK117" s="197"/>
      <c r="BOL117" s="197"/>
      <c r="BOM117" s="197"/>
      <c r="BON117" s="197"/>
      <c r="BOO117" s="197"/>
      <c r="BOP117" s="197"/>
      <c r="BOQ117" s="197"/>
      <c r="BOR117" s="197"/>
      <c r="BOS117" s="197"/>
      <c r="BOT117" s="197"/>
      <c r="BOU117" s="197"/>
      <c r="BOV117" s="197"/>
      <c r="BOW117" s="197"/>
      <c r="BOX117" s="197"/>
      <c r="BOY117" s="197"/>
      <c r="BOZ117" s="197"/>
      <c r="BPA117" s="197"/>
      <c r="BPB117" s="197"/>
      <c r="BPC117" s="197"/>
      <c r="BPD117" s="197"/>
      <c r="BPE117" s="197"/>
      <c r="BPF117" s="197"/>
      <c r="BPG117" s="197"/>
      <c r="BPH117" s="197"/>
      <c r="BPI117" s="197"/>
      <c r="BPJ117" s="197"/>
      <c r="BPK117" s="197"/>
      <c r="BPL117" s="197"/>
      <c r="BPM117" s="197"/>
      <c r="BPN117" s="197"/>
      <c r="BPO117" s="197"/>
      <c r="BPP117" s="197"/>
      <c r="BPQ117" s="197"/>
      <c r="BPR117" s="197"/>
      <c r="BPS117" s="197"/>
      <c r="BPT117" s="197"/>
      <c r="BPU117" s="197"/>
      <c r="BPV117" s="197"/>
      <c r="BPW117" s="197"/>
      <c r="BPX117" s="197"/>
      <c r="BPY117" s="197"/>
      <c r="BPZ117" s="197"/>
      <c r="BQA117" s="197"/>
      <c r="BQB117" s="197"/>
      <c r="BQC117" s="197"/>
      <c r="BQD117" s="197"/>
      <c r="BQE117" s="197"/>
      <c r="BQF117" s="197"/>
      <c r="BQG117" s="197"/>
      <c r="BQH117" s="197"/>
      <c r="BQI117" s="197"/>
      <c r="BQJ117" s="197"/>
      <c r="BQK117" s="197"/>
      <c r="BQL117" s="197"/>
      <c r="BQM117" s="197"/>
      <c r="BQN117" s="197"/>
      <c r="BQO117" s="197"/>
      <c r="BQP117" s="197"/>
      <c r="BQQ117" s="197"/>
      <c r="BQR117" s="197"/>
      <c r="BQS117" s="197"/>
      <c r="BQT117" s="197"/>
      <c r="BQU117" s="197"/>
      <c r="BQV117" s="197"/>
      <c r="BQW117" s="197"/>
      <c r="BQX117" s="197"/>
      <c r="BQY117" s="197"/>
      <c r="BQZ117" s="197"/>
      <c r="BRA117" s="197"/>
      <c r="BRB117" s="197"/>
      <c r="BRC117" s="197"/>
      <c r="BRD117" s="197"/>
      <c r="BRE117" s="197"/>
      <c r="BRF117" s="197"/>
      <c r="BRG117" s="197"/>
      <c r="BRH117" s="197"/>
      <c r="BRI117" s="197"/>
      <c r="BRJ117" s="197"/>
      <c r="BRK117" s="197"/>
      <c r="BRL117" s="197"/>
      <c r="BRM117" s="197"/>
      <c r="BRN117" s="197"/>
      <c r="BRO117" s="197"/>
      <c r="BRP117" s="197"/>
      <c r="BRQ117" s="197"/>
      <c r="BRR117" s="197"/>
      <c r="BRS117" s="197"/>
      <c r="BRT117" s="197"/>
      <c r="BRU117" s="197"/>
      <c r="BRV117" s="197"/>
      <c r="BRW117" s="197"/>
      <c r="BRX117" s="197"/>
      <c r="BRY117" s="197"/>
      <c r="BRZ117" s="197"/>
      <c r="BSA117" s="197"/>
      <c r="BSB117" s="197"/>
      <c r="BSC117" s="197"/>
      <c r="BSD117" s="197"/>
      <c r="BSE117" s="197"/>
      <c r="BSF117" s="197"/>
      <c r="BSG117" s="197"/>
      <c r="BSH117" s="197"/>
      <c r="BSI117" s="197"/>
      <c r="BSJ117" s="197"/>
      <c r="BSK117" s="197"/>
      <c r="BSL117" s="197"/>
      <c r="BSM117" s="197"/>
      <c r="BSN117" s="197"/>
      <c r="BSO117" s="197"/>
      <c r="BSP117" s="197"/>
      <c r="BSQ117" s="197"/>
      <c r="BSR117" s="197"/>
      <c r="BSS117" s="197"/>
      <c r="BST117" s="197"/>
      <c r="BSU117" s="197"/>
      <c r="BSV117" s="197"/>
      <c r="BSW117" s="197"/>
      <c r="BSX117" s="197"/>
      <c r="BSY117" s="197"/>
      <c r="BSZ117" s="197"/>
      <c r="BTA117" s="197"/>
      <c r="BTB117" s="197"/>
      <c r="BTC117" s="197"/>
      <c r="BTD117" s="197"/>
      <c r="BTE117" s="197"/>
      <c r="BTF117" s="197"/>
      <c r="BTG117" s="197"/>
      <c r="BTH117" s="197"/>
      <c r="BTI117" s="197"/>
      <c r="BTJ117" s="197"/>
      <c r="BTK117" s="197"/>
      <c r="BTL117" s="197"/>
      <c r="BTM117" s="197"/>
      <c r="BTN117" s="197"/>
      <c r="BTO117" s="197"/>
      <c r="BTP117" s="197"/>
      <c r="BTQ117" s="197"/>
      <c r="BTR117" s="197"/>
      <c r="BTS117" s="197"/>
      <c r="BTT117" s="197"/>
      <c r="BTU117" s="197"/>
      <c r="BTV117" s="197"/>
      <c r="BTW117" s="197"/>
      <c r="BTX117" s="197"/>
      <c r="BTY117" s="197"/>
      <c r="BTZ117" s="197"/>
      <c r="BUA117" s="197"/>
      <c r="BUB117" s="197"/>
      <c r="BUC117" s="197"/>
      <c r="BUD117" s="197"/>
      <c r="BUE117" s="197"/>
      <c r="BUF117" s="197"/>
      <c r="BUG117" s="197"/>
      <c r="BUH117" s="197"/>
      <c r="BUI117" s="197"/>
      <c r="BUJ117" s="197"/>
      <c r="BUK117" s="197"/>
      <c r="BUL117" s="197"/>
      <c r="BUM117" s="197"/>
      <c r="BUN117" s="197"/>
      <c r="BUO117" s="197"/>
      <c r="BUP117" s="197"/>
      <c r="BUQ117" s="197"/>
      <c r="BUR117" s="197"/>
      <c r="BUS117" s="197"/>
      <c r="BUT117" s="197"/>
      <c r="BUU117" s="197"/>
      <c r="BUV117" s="197"/>
      <c r="BUW117" s="197"/>
      <c r="BUX117" s="197"/>
      <c r="BUY117" s="197"/>
      <c r="BUZ117" s="197"/>
      <c r="BVA117" s="197"/>
      <c r="BVB117" s="197"/>
      <c r="BVC117" s="197"/>
      <c r="BVD117" s="197"/>
      <c r="BVE117" s="197"/>
      <c r="BVF117" s="197"/>
      <c r="BVG117" s="197"/>
      <c r="BVH117" s="197"/>
      <c r="BVI117" s="197"/>
      <c r="BVJ117" s="197"/>
      <c r="BVK117" s="197"/>
      <c r="BVL117" s="197"/>
      <c r="BVM117" s="197"/>
      <c r="BVN117" s="197"/>
      <c r="BVO117" s="197"/>
      <c r="BVP117" s="197"/>
      <c r="BVQ117" s="197"/>
      <c r="BVR117" s="197"/>
      <c r="BVS117" s="197"/>
      <c r="BVT117" s="197"/>
      <c r="BVU117" s="197"/>
      <c r="BVV117" s="197"/>
      <c r="BVW117" s="197"/>
      <c r="BVX117" s="197"/>
      <c r="BVY117" s="197"/>
      <c r="BVZ117" s="197"/>
      <c r="BWA117" s="197"/>
      <c r="BWB117" s="197"/>
      <c r="BWC117" s="197"/>
      <c r="BWD117" s="197"/>
      <c r="BWE117" s="197"/>
      <c r="BWF117" s="197"/>
      <c r="BWG117" s="197"/>
      <c r="BWH117" s="197"/>
      <c r="BWI117" s="197"/>
      <c r="BWJ117" s="197"/>
      <c r="BWK117" s="197"/>
      <c r="BWL117" s="197"/>
      <c r="BWM117" s="197"/>
      <c r="BWN117" s="197"/>
      <c r="BWO117" s="197"/>
      <c r="BWP117" s="197"/>
      <c r="BWQ117" s="197"/>
      <c r="BWR117" s="197"/>
      <c r="BWS117" s="197"/>
      <c r="BWT117" s="197"/>
      <c r="BWU117" s="197"/>
      <c r="BWV117" s="197"/>
      <c r="BWW117" s="197"/>
      <c r="BWX117" s="197"/>
      <c r="BWY117" s="197"/>
      <c r="BWZ117" s="197"/>
      <c r="BXA117" s="197"/>
      <c r="BXB117" s="197"/>
      <c r="BXC117" s="197"/>
      <c r="BXD117" s="197"/>
      <c r="BXE117" s="197"/>
      <c r="BXF117" s="197"/>
      <c r="BXG117" s="197"/>
      <c r="BXH117" s="197"/>
      <c r="BXI117" s="197"/>
      <c r="BXJ117" s="197"/>
      <c r="BXK117" s="197"/>
      <c r="BXL117" s="197"/>
      <c r="BXM117" s="197"/>
      <c r="BXN117" s="197"/>
      <c r="BXO117" s="197"/>
      <c r="BXP117" s="197"/>
      <c r="BXQ117" s="197"/>
      <c r="BXR117" s="197"/>
      <c r="BXS117" s="197"/>
      <c r="BXT117" s="197"/>
      <c r="BXU117" s="197"/>
      <c r="BXV117" s="197"/>
      <c r="BXW117" s="197"/>
      <c r="BXX117" s="197"/>
      <c r="BXY117" s="197"/>
      <c r="BXZ117" s="197"/>
      <c r="BYA117" s="197"/>
      <c r="BYB117" s="197"/>
      <c r="BYC117" s="197"/>
      <c r="BYD117" s="197"/>
      <c r="BYE117" s="197"/>
      <c r="BYF117" s="197"/>
      <c r="BYG117" s="197"/>
      <c r="BYH117" s="197"/>
      <c r="BYI117" s="197"/>
      <c r="BYJ117" s="197"/>
      <c r="BYK117" s="197"/>
      <c r="BYL117" s="197"/>
      <c r="BYM117" s="197"/>
      <c r="BYN117" s="197"/>
      <c r="BYO117" s="197"/>
      <c r="BYP117" s="197"/>
      <c r="BYQ117" s="197"/>
      <c r="BYR117" s="197"/>
      <c r="BYS117" s="197"/>
      <c r="BYT117" s="197"/>
      <c r="BYU117" s="197"/>
      <c r="BYV117" s="197"/>
      <c r="BYW117" s="197"/>
      <c r="BYX117" s="197"/>
      <c r="BYY117" s="197"/>
      <c r="BYZ117" s="197"/>
      <c r="BZA117" s="197"/>
      <c r="BZB117" s="197"/>
      <c r="BZC117" s="197"/>
      <c r="BZD117" s="197"/>
      <c r="BZE117" s="197"/>
      <c r="BZF117" s="197"/>
      <c r="BZG117" s="197"/>
      <c r="BZH117" s="197"/>
      <c r="BZI117" s="197"/>
      <c r="BZJ117" s="197"/>
      <c r="BZK117" s="197"/>
      <c r="BZL117" s="197"/>
      <c r="BZM117" s="197"/>
      <c r="BZN117" s="197"/>
      <c r="BZO117" s="197"/>
      <c r="BZP117" s="197"/>
      <c r="BZQ117" s="197"/>
      <c r="BZR117" s="197"/>
      <c r="BZS117" s="197"/>
      <c r="BZT117" s="197"/>
      <c r="BZU117" s="197"/>
      <c r="BZV117" s="197"/>
      <c r="BZW117" s="197"/>
      <c r="BZX117" s="197"/>
      <c r="BZY117" s="197"/>
      <c r="BZZ117" s="197"/>
      <c r="CAA117" s="197"/>
      <c r="CAB117" s="197"/>
      <c r="CAC117" s="197"/>
      <c r="CAD117" s="197"/>
      <c r="CAE117" s="197"/>
      <c r="CAF117" s="197"/>
      <c r="CAG117" s="197"/>
      <c r="CAH117" s="197"/>
      <c r="CAI117" s="197"/>
      <c r="CAJ117" s="197"/>
      <c r="CAK117" s="197"/>
      <c r="CAL117" s="197"/>
      <c r="CAM117" s="197"/>
      <c r="CAN117" s="197"/>
      <c r="CAO117" s="197"/>
      <c r="CAP117" s="197"/>
      <c r="CAQ117" s="197"/>
      <c r="CAR117" s="197"/>
      <c r="CAS117" s="197"/>
      <c r="CAT117" s="197"/>
      <c r="CAU117" s="197"/>
      <c r="CAV117" s="197"/>
      <c r="CAW117" s="197"/>
      <c r="CAX117" s="197"/>
      <c r="CAY117" s="197"/>
      <c r="CAZ117" s="197"/>
      <c r="CBA117" s="197"/>
      <c r="CBB117" s="197"/>
      <c r="CBC117" s="197"/>
      <c r="CBD117" s="197"/>
      <c r="CBE117" s="197"/>
      <c r="CBF117" s="197"/>
      <c r="CBG117" s="197"/>
      <c r="CBH117" s="197"/>
      <c r="CBI117" s="197"/>
      <c r="CBJ117" s="197"/>
      <c r="CBK117" s="197"/>
      <c r="CBL117" s="197"/>
      <c r="CBM117" s="197"/>
      <c r="CBN117" s="197"/>
      <c r="CBO117" s="197"/>
      <c r="CBP117" s="197"/>
      <c r="CBQ117" s="197"/>
      <c r="CBR117" s="197"/>
      <c r="CBS117" s="197"/>
      <c r="CBT117" s="197"/>
      <c r="CBU117" s="197"/>
      <c r="CBV117" s="197"/>
      <c r="CBW117" s="197"/>
      <c r="CBX117" s="197"/>
      <c r="CBY117" s="197"/>
      <c r="CBZ117" s="197"/>
      <c r="CCA117" s="197"/>
      <c r="CCB117" s="197"/>
      <c r="CCC117" s="197"/>
      <c r="CCD117" s="197"/>
      <c r="CCE117" s="197"/>
      <c r="CCF117" s="197"/>
      <c r="CCG117" s="197"/>
      <c r="CCH117" s="197"/>
      <c r="CCI117" s="197"/>
      <c r="CCJ117" s="197"/>
      <c r="CCK117" s="197"/>
      <c r="CCL117" s="197"/>
      <c r="CCM117" s="197"/>
      <c r="CCN117" s="197"/>
      <c r="CCO117" s="197"/>
      <c r="CCP117" s="197"/>
      <c r="CCQ117" s="197"/>
      <c r="CCR117" s="197"/>
      <c r="CCS117" s="197"/>
      <c r="CCT117" s="197"/>
      <c r="CCU117" s="197"/>
      <c r="CCV117" s="197"/>
      <c r="CCW117" s="197"/>
      <c r="CCX117" s="197"/>
      <c r="CCY117" s="197"/>
      <c r="CCZ117" s="197"/>
      <c r="CDA117" s="197"/>
      <c r="CDB117" s="197"/>
      <c r="CDC117" s="197"/>
      <c r="CDD117" s="197"/>
      <c r="CDE117" s="197"/>
      <c r="CDF117" s="197"/>
      <c r="CDG117" s="197"/>
      <c r="CDH117" s="197"/>
      <c r="CDI117" s="197"/>
      <c r="CDJ117" s="197"/>
      <c r="CDK117" s="197"/>
      <c r="CDL117" s="197"/>
      <c r="CDM117" s="197"/>
      <c r="CDN117" s="197"/>
      <c r="CDO117" s="197"/>
      <c r="CDP117" s="197"/>
      <c r="CDQ117" s="197"/>
      <c r="CDR117" s="197"/>
      <c r="CDS117" s="197"/>
      <c r="CDT117" s="197"/>
      <c r="CDU117" s="197"/>
      <c r="CDV117" s="197"/>
      <c r="CDW117" s="197"/>
      <c r="CDX117" s="197"/>
      <c r="CDY117" s="197"/>
      <c r="CDZ117" s="197"/>
      <c r="CEA117" s="197"/>
      <c r="CEB117" s="197"/>
      <c r="CEC117" s="197"/>
      <c r="CED117" s="197"/>
      <c r="CEE117" s="197"/>
      <c r="CEF117" s="197"/>
      <c r="CEG117" s="197"/>
      <c r="CEH117" s="197"/>
      <c r="CEI117" s="197"/>
      <c r="CEJ117" s="197"/>
      <c r="CEK117" s="197"/>
      <c r="CEL117" s="197"/>
      <c r="CEM117" s="197"/>
      <c r="CEN117" s="197"/>
      <c r="CEO117" s="197"/>
      <c r="CEP117" s="197"/>
      <c r="CEQ117" s="197"/>
      <c r="CER117" s="197"/>
      <c r="CES117" s="197"/>
      <c r="CET117" s="197"/>
      <c r="CEU117" s="197"/>
      <c r="CEV117" s="197"/>
      <c r="CEW117" s="197"/>
      <c r="CEX117" s="197"/>
      <c r="CEY117" s="197"/>
      <c r="CEZ117" s="197"/>
      <c r="CFA117" s="197"/>
      <c r="CFB117" s="197"/>
      <c r="CFC117" s="197"/>
      <c r="CFD117" s="197"/>
      <c r="CFE117" s="197"/>
      <c r="CFF117" s="197"/>
      <c r="CFG117" s="197"/>
      <c r="CFH117" s="197"/>
      <c r="CFI117" s="197"/>
      <c r="CFJ117" s="197"/>
      <c r="CFK117" s="197"/>
      <c r="CFL117" s="197"/>
      <c r="CFM117" s="197"/>
      <c r="CFN117" s="197"/>
      <c r="CFO117" s="197"/>
      <c r="CFP117" s="197"/>
      <c r="CFQ117" s="197"/>
      <c r="CFR117" s="197"/>
      <c r="CFS117" s="197"/>
      <c r="CFT117" s="197"/>
      <c r="CFU117" s="197"/>
      <c r="CFV117" s="197"/>
      <c r="CFW117" s="197"/>
      <c r="CFX117" s="197"/>
      <c r="CFY117" s="197"/>
      <c r="CFZ117" s="197"/>
      <c r="CGA117" s="197"/>
      <c r="CGB117" s="197"/>
      <c r="CGC117" s="197"/>
      <c r="CGD117" s="197"/>
      <c r="CGE117" s="197"/>
      <c r="CGF117" s="197"/>
      <c r="CGG117" s="197"/>
      <c r="CGH117" s="197"/>
      <c r="CGI117" s="197"/>
      <c r="CGJ117" s="197"/>
      <c r="CGK117" s="197"/>
      <c r="CGL117" s="197"/>
      <c r="CGM117" s="197"/>
      <c r="CGN117" s="197"/>
      <c r="CGO117" s="197"/>
      <c r="CGP117" s="197"/>
      <c r="CGQ117" s="197"/>
      <c r="CGR117" s="197"/>
      <c r="CGS117" s="197"/>
      <c r="CGT117" s="197"/>
      <c r="CGU117" s="197"/>
      <c r="CGV117" s="197"/>
      <c r="CGW117" s="197"/>
      <c r="CGX117" s="197"/>
      <c r="CGY117" s="197"/>
      <c r="CGZ117" s="197"/>
      <c r="CHA117" s="197"/>
      <c r="CHB117" s="197"/>
      <c r="CHC117" s="197"/>
      <c r="CHD117" s="197"/>
      <c r="CHE117" s="197"/>
      <c r="CHF117" s="197"/>
      <c r="CHG117" s="197"/>
      <c r="CHH117" s="197"/>
      <c r="CHI117" s="197"/>
      <c r="CHJ117" s="197"/>
      <c r="CHK117" s="197"/>
      <c r="CHL117" s="197"/>
      <c r="CHM117" s="197"/>
      <c r="CHN117" s="197"/>
      <c r="CHO117" s="197"/>
      <c r="CHP117" s="197"/>
      <c r="CHQ117" s="197"/>
      <c r="CHR117" s="197"/>
      <c r="CHS117" s="197"/>
      <c r="CHT117" s="197"/>
      <c r="CHU117" s="197"/>
      <c r="CHV117" s="197"/>
      <c r="CHW117" s="197"/>
      <c r="CHX117" s="197"/>
      <c r="CHY117" s="197"/>
      <c r="CHZ117" s="197"/>
      <c r="CIA117" s="197"/>
      <c r="CIB117" s="197"/>
      <c r="CIC117" s="197"/>
      <c r="CID117" s="197"/>
      <c r="CIE117" s="197"/>
      <c r="CIF117" s="197"/>
      <c r="CIG117" s="197"/>
      <c r="CIH117" s="197"/>
      <c r="CII117" s="197"/>
      <c r="CIJ117" s="197"/>
      <c r="CIK117" s="197"/>
      <c r="CIL117" s="197"/>
      <c r="CIM117" s="197"/>
      <c r="CIN117" s="197"/>
      <c r="CIO117" s="197"/>
      <c r="CIP117" s="197"/>
      <c r="CIQ117" s="197"/>
      <c r="CIR117" s="197"/>
      <c r="CIS117" s="197"/>
      <c r="CIT117" s="197"/>
      <c r="CIU117" s="197"/>
      <c r="CIV117" s="197"/>
      <c r="CIW117" s="197"/>
      <c r="CIX117" s="197"/>
      <c r="CIY117" s="197"/>
      <c r="CIZ117" s="197"/>
      <c r="CJA117" s="197"/>
      <c r="CJB117" s="197"/>
      <c r="CJC117" s="197"/>
      <c r="CJD117" s="197"/>
      <c r="CJE117" s="197"/>
      <c r="CJF117" s="197"/>
      <c r="CJG117" s="197"/>
      <c r="CJH117" s="197"/>
      <c r="CJI117" s="197"/>
      <c r="CJJ117" s="197"/>
      <c r="CJK117" s="197"/>
      <c r="CJL117" s="197"/>
      <c r="CJM117" s="197"/>
      <c r="CJN117" s="197"/>
      <c r="CJO117" s="197"/>
      <c r="CJP117" s="197"/>
      <c r="CJQ117" s="197"/>
      <c r="CJR117" s="197"/>
      <c r="CJS117" s="197"/>
      <c r="CJT117" s="197"/>
      <c r="CJU117" s="197"/>
      <c r="CJV117" s="197"/>
      <c r="CJW117" s="197"/>
      <c r="CJX117" s="197"/>
      <c r="CJY117" s="197"/>
      <c r="CJZ117" s="197"/>
      <c r="CKA117" s="197"/>
      <c r="CKB117" s="197"/>
      <c r="CKC117" s="197"/>
      <c r="CKD117" s="197"/>
      <c r="CKE117" s="197"/>
      <c r="CKF117" s="197"/>
      <c r="CKG117" s="197"/>
      <c r="CKH117" s="197"/>
      <c r="CKI117" s="197"/>
      <c r="CKJ117" s="197"/>
      <c r="CKK117" s="197"/>
      <c r="CKL117" s="197"/>
      <c r="CKM117" s="197"/>
      <c r="CKN117" s="197"/>
      <c r="CKO117" s="197"/>
      <c r="CKP117" s="197"/>
      <c r="CKQ117" s="197"/>
      <c r="CKR117" s="197"/>
      <c r="CKS117" s="197"/>
      <c r="CKT117" s="197"/>
      <c r="CKU117" s="197"/>
      <c r="CKV117" s="197"/>
      <c r="CKW117" s="197"/>
      <c r="CKX117" s="197"/>
      <c r="CKY117" s="197"/>
      <c r="CKZ117" s="197"/>
      <c r="CLA117" s="197"/>
      <c r="CLB117" s="197"/>
      <c r="CLC117" s="197"/>
      <c r="CLD117" s="197"/>
      <c r="CLE117" s="197"/>
      <c r="CLF117" s="197"/>
      <c r="CLG117" s="197"/>
      <c r="CLH117" s="197"/>
      <c r="CLI117" s="197"/>
      <c r="CLJ117" s="197"/>
      <c r="CLK117" s="197"/>
      <c r="CLL117" s="197"/>
      <c r="CLM117" s="197"/>
      <c r="CLN117" s="197"/>
      <c r="CLO117" s="197"/>
      <c r="CLP117" s="197"/>
      <c r="CLQ117" s="197"/>
      <c r="CLR117" s="197"/>
      <c r="CLS117" s="197"/>
      <c r="CLT117" s="197"/>
      <c r="CLU117" s="197"/>
      <c r="CLV117" s="197"/>
      <c r="CLW117" s="197"/>
      <c r="CLX117" s="197"/>
      <c r="CLY117" s="197"/>
      <c r="CLZ117" s="197"/>
      <c r="CMA117" s="197"/>
      <c r="CMB117" s="197"/>
      <c r="CMC117" s="197"/>
      <c r="CMD117" s="197"/>
      <c r="CME117" s="197"/>
      <c r="CMF117" s="197"/>
      <c r="CMG117" s="197"/>
      <c r="CMH117" s="197"/>
      <c r="CMI117" s="197"/>
      <c r="CMJ117" s="197"/>
      <c r="CMK117" s="197"/>
      <c r="CML117" s="197"/>
      <c r="CMM117" s="197"/>
      <c r="CMN117" s="197"/>
      <c r="CMO117" s="197"/>
      <c r="CMP117" s="197"/>
      <c r="CMQ117" s="197"/>
      <c r="CMR117" s="197"/>
      <c r="CMS117" s="197"/>
      <c r="CMT117" s="197"/>
      <c r="CMU117" s="197"/>
      <c r="CMV117" s="197"/>
      <c r="CMW117" s="197"/>
      <c r="CMX117" s="197"/>
      <c r="CMY117" s="197"/>
      <c r="CMZ117" s="197"/>
      <c r="CNA117" s="197"/>
      <c r="CNB117" s="197"/>
      <c r="CNC117" s="197"/>
      <c r="CND117" s="197"/>
      <c r="CNE117" s="197"/>
      <c r="CNF117" s="197"/>
      <c r="CNG117" s="197"/>
      <c r="CNH117" s="197"/>
      <c r="CNI117" s="197"/>
      <c r="CNJ117" s="197"/>
      <c r="CNK117" s="197"/>
      <c r="CNL117" s="197"/>
      <c r="CNM117" s="197"/>
      <c r="CNN117" s="197"/>
      <c r="CNO117" s="197"/>
      <c r="CNP117" s="197"/>
      <c r="CNQ117" s="197"/>
      <c r="CNR117" s="197"/>
      <c r="CNS117" s="197"/>
      <c r="CNT117" s="197"/>
      <c r="CNU117" s="197"/>
      <c r="CNV117" s="197"/>
      <c r="CNW117" s="197"/>
      <c r="CNX117" s="197"/>
      <c r="CNY117" s="197"/>
      <c r="CNZ117" s="197"/>
      <c r="COA117" s="197"/>
      <c r="COB117" s="197"/>
      <c r="COC117" s="197"/>
      <c r="COD117" s="197"/>
      <c r="COE117" s="197"/>
      <c r="COF117" s="197"/>
      <c r="COG117" s="197"/>
      <c r="COH117" s="197"/>
      <c r="COI117" s="197"/>
      <c r="COJ117" s="197"/>
      <c r="COK117" s="197"/>
      <c r="COL117" s="197"/>
      <c r="COM117" s="197"/>
      <c r="CON117" s="197"/>
      <c r="COO117" s="197"/>
      <c r="COP117" s="197"/>
      <c r="COQ117" s="197"/>
      <c r="COR117" s="197"/>
      <c r="COS117" s="197"/>
      <c r="COT117" s="197"/>
      <c r="COU117" s="197"/>
      <c r="COV117" s="197"/>
      <c r="COW117" s="197"/>
      <c r="COX117" s="197"/>
      <c r="COY117" s="197"/>
      <c r="COZ117" s="197"/>
      <c r="CPA117" s="197"/>
      <c r="CPB117" s="197"/>
      <c r="CPC117" s="197"/>
      <c r="CPD117" s="197"/>
      <c r="CPE117" s="197"/>
      <c r="CPF117" s="197"/>
      <c r="CPG117" s="197"/>
      <c r="CPH117" s="197"/>
      <c r="CPI117" s="197"/>
      <c r="CPJ117" s="197"/>
      <c r="CPK117" s="197"/>
      <c r="CPL117" s="197"/>
      <c r="CPM117" s="197"/>
      <c r="CPN117" s="197"/>
      <c r="CPO117" s="197"/>
      <c r="CPP117" s="197"/>
      <c r="CPQ117" s="197"/>
      <c r="CPR117" s="197"/>
      <c r="CPS117" s="197"/>
      <c r="CPT117" s="197"/>
      <c r="CPU117" s="197"/>
      <c r="CPV117" s="197"/>
      <c r="CPW117" s="197"/>
      <c r="CPX117" s="197"/>
      <c r="CPY117" s="197"/>
      <c r="CPZ117" s="197"/>
      <c r="CQA117" s="197"/>
      <c r="CQB117" s="197"/>
      <c r="CQC117" s="197"/>
      <c r="CQD117" s="197"/>
      <c r="CQE117" s="197"/>
      <c r="CQF117" s="197"/>
      <c r="CQG117" s="197"/>
      <c r="CQH117" s="197"/>
      <c r="CQI117" s="197"/>
      <c r="CQJ117" s="197"/>
      <c r="CQK117" s="197"/>
      <c r="CQL117" s="197"/>
      <c r="CQM117" s="197"/>
      <c r="CQN117" s="197"/>
      <c r="CQO117" s="197"/>
      <c r="CQP117" s="197"/>
      <c r="CQQ117" s="197"/>
      <c r="CQR117" s="197"/>
      <c r="CQS117" s="197"/>
      <c r="CQT117" s="197"/>
      <c r="CQU117" s="197"/>
      <c r="CQV117" s="197"/>
      <c r="CQW117" s="197"/>
      <c r="CQX117" s="197"/>
      <c r="CQY117" s="197"/>
      <c r="CQZ117" s="197"/>
      <c r="CRA117" s="197"/>
      <c r="CRB117" s="197"/>
      <c r="CRC117" s="197"/>
      <c r="CRD117" s="197"/>
      <c r="CRE117" s="197"/>
      <c r="CRF117" s="197"/>
      <c r="CRG117" s="197"/>
      <c r="CRH117" s="197"/>
      <c r="CRI117" s="197"/>
      <c r="CRJ117" s="197"/>
      <c r="CRK117" s="197"/>
      <c r="CRL117" s="197"/>
      <c r="CRM117" s="197"/>
      <c r="CRN117" s="197"/>
      <c r="CRO117" s="197"/>
      <c r="CRP117" s="197"/>
      <c r="CRQ117" s="197"/>
      <c r="CRR117" s="197"/>
      <c r="CRS117" s="197"/>
      <c r="CRT117" s="197"/>
      <c r="CRU117" s="197"/>
      <c r="CRV117" s="197"/>
      <c r="CRW117" s="197"/>
      <c r="CRX117" s="197"/>
      <c r="CRY117" s="197"/>
      <c r="CRZ117" s="197"/>
      <c r="CSA117" s="197"/>
      <c r="CSB117" s="197"/>
      <c r="CSC117" s="197"/>
      <c r="CSD117" s="197"/>
      <c r="CSE117" s="197"/>
      <c r="CSF117" s="197"/>
      <c r="CSG117" s="197"/>
      <c r="CSH117" s="197"/>
      <c r="CSI117" s="197"/>
      <c r="CSJ117" s="197"/>
      <c r="CSK117" s="197"/>
      <c r="CSL117" s="197"/>
      <c r="CSM117" s="197"/>
      <c r="CSN117" s="197"/>
      <c r="CSO117" s="197"/>
      <c r="CSP117" s="197"/>
      <c r="CSQ117" s="197"/>
      <c r="CSR117" s="197"/>
      <c r="CSS117" s="197"/>
      <c r="CST117" s="197"/>
      <c r="CSU117" s="197"/>
      <c r="CSV117" s="197"/>
      <c r="CSW117" s="197"/>
      <c r="CSX117" s="197"/>
      <c r="CSY117" s="197"/>
      <c r="CSZ117" s="197"/>
      <c r="CTA117" s="197"/>
      <c r="CTB117" s="197"/>
      <c r="CTC117" s="197"/>
      <c r="CTD117" s="197"/>
      <c r="CTE117" s="197"/>
      <c r="CTF117" s="197"/>
      <c r="CTG117" s="197"/>
      <c r="CTH117" s="197"/>
      <c r="CTI117" s="197"/>
      <c r="CTJ117" s="197"/>
      <c r="CTK117" s="197"/>
      <c r="CTL117" s="197"/>
      <c r="CTM117" s="197"/>
      <c r="CTN117" s="197"/>
      <c r="CTO117" s="197"/>
      <c r="CTP117" s="197"/>
      <c r="CTQ117" s="197"/>
      <c r="CTR117" s="197"/>
      <c r="CTS117" s="197"/>
      <c r="CTT117" s="197"/>
      <c r="CTU117" s="197"/>
      <c r="CTV117" s="197"/>
      <c r="CTW117" s="197"/>
      <c r="CTX117" s="197"/>
      <c r="CTY117" s="197"/>
      <c r="CTZ117" s="197"/>
      <c r="CUA117" s="197"/>
      <c r="CUB117" s="197"/>
      <c r="CUC117" s="197"/>
      <c r="CUD117" s="197"/>
      <c r="CUE117" s="197"/>
      <c r="CUF117" s="197"/>
      <c r="CUG117" s="197"/>
      <c r="CUH117" s="197"/>
      <c r="CUI117" s="197"/>
      <c r="CUJ117" s="197"/>
      <c r="CUK117" s="197"/>
      <c r="CUL117" s="197"/>
      <c r="CUM117" s="197"/>
      <c r="CUN117" s="197"/>
      <c r="CUO117" s="197"/>
      <c r="CUP117" s="197"/>
      <c r="CUQ117" s="197"/>
      <c r="CUR117" s="197"/>
      <c r="CUS117" s="197"/>
      <c r="CUT117" s="197"/>
      <c r="CUU117" s="197"/>
      <c r="CUV117" s="197"/>
      <c r="CUW117" s="197"/>
      <c r="CUX117" s="197"/>
      <c r="CUY117" s="197"/>
      <c r="CUZ117" s="197"/>
      <c r="CVA117" s="197"/>
      <c r="CVB117" s="197"/>
      <c r="CVC117" s="197"/>
      <c r="CVD117" s="197"/>
      <c r="CVE117" s="197"/>
      <c r="CVF117" s="197"/>
      <c r="CVG117" s="197"/>
      <c r="CVH117" s="197"/>
      <c r="CVI117" s="197"/>
      <c r="CVJ117" s="197"/>
      <c r="CVK117" s="197"/>
      <c r="CVL117" s="197"/>
      <c r="CVM117" s="197"/>
      <c r="CVN117" s="197"/>
      <c r="CVO117" s="197"/>
      <c r="CVP117" s="197"/>
      <c r="CVQ117" s="197"/>
      <c r="CVR117" s="197"/>
      <c r="CVS117" s="197"/>
      <c r="CVT117" s="197"/>
      <c r="CVU117" s="197"/>
      <c r="CVV117" s="197"/>
      <c r="CVW117" s="197"/>
      <c r="CVX117" s="197"/>
      <c r="CVY117" s="197"/>
      <c r="CVZ117" s="197"/>
      <c r="CWA117" s="197"/>
      <c r="CWB117" s="197"/>
      <c r="CWC117" s="197"/>
      <c r="CWD117" s="197"/>
      <c r="CWE117" s="197"/>
      <c r="CWF117" s="197"/>
      <c r="CWG117" s="197"/>
      <c r="CWH117" s="197"/>
      <c r="CWI117" s="197"/>
      <c r="CWJ117" s="197"/>
      <c r="CWK117" s="197"/>
      <c r="CWL117" s="197"/>
      <c r="CWM117" s="197"/>
      <c r="CWN117" s="197"/>
      <c r="CWO117" s="197"/>
      <c r="CWP117" s="197"/>
      <c r="CWQ117" s="197"/>
      <c r="CWR117" s="197"/>
      <c r="CWS117" s="197"/>
      <c r="CWT117" s="197"/>
      <c r="CWU117" s="197"/>
      <c r="CWV117" s="197"/>
      <c r="CWW117" s="197"/>
      <c r="CWX117" s="197"/>
      <c r="CWY117" s="197"/>
      <c r="CWZ117" s="197"/>
      <c r="CXA117" s="197"/>
      <c r="CXB117" s="197"/>
      <c r="CXC117" s="197"/>
      <c r="CXD117" s="197"/>
      <c r="CXE117" s="197"/>
      <c r="CXF117" s="197"/>
      <c r="CXG117" s="197"/>
      <c r="CXH117" s="197"/>
      <c r="CXI117" s="197"/>
      <c r="CXJ117" s="197"/>
      <c r="CXK117" s="197"/>
      <c r="CXL117" s="197"/>
      <c r="CXM117" s="197"/>
      <c r="CXN117" s="197"/>
      <c r="CXO117" s="197"/>
      <c r="CXP117" s="197"/>
      <c r="CXQ117" s="197"/>
      <c r="CXR117" s="197"/>
      <c r="CXS117" s="197"/>
      <c r="CXT117" s="197"/>
      <c r="CXU117" s="197"/>
      <c r="CXV117" s="197"/>
      <c r="CXW117" s="197"/>
      <c r="CXX117" s="197"/>
      <c r="CXY117" s="197"/>
      <c r="CXZ117" s="197"/>
      <c r="CYA117" s="197"/>
      <c r="CYB117" s="197"/>
      <c r="CYC117" s="197"/>
      <c r="CYD117" s="197"/>
      <c r="CYE117" s="197"/>
      <c r="CYF117" s="197"/>
      <c r="CYG117" s="197"/>
      <c r="CYH117" s="197"/>
      <c r="CYI117" s="197"/>
      <c r="CYJ117" s="197"/>
      <c r="CYK117" s="197"/>
      <c r="CYL117" s="197"/>
      <c r="CYM117" s="197"/>
      <c r="CYN117" s="197"/>
      <c r="CYO117" s="197"/>
      <c r="CYP117" s="197"/>
      <c r="CYQ117" s="197"/>
      <c r="CYR117" s="197"/>
      <c r="CYS117" s="197"/>
      <c r="CYT117" s="197"/>
      <c r="CYU117" s="197"/>
      <c r="CYV117" s="197"/>
      <c r="CYW117" s="197"/>
      <c r="CYX117" s="197"/>
      <c r="CYY117" s="197"/>
      <c r="CYZ117" s="197"/>
      <c r="CZA117" s="197"/>
      <c r="CZB117" s="197"/>
      <c r="CZC117" s="197"/>
      <c r="CZD117" s="197"/>
      <c r="CZE117" s="197"/>
      <c r="CZF117" s="197"/>
      <c r="CZG117" s="197"/>
      <c r="CZH117" s="197"/>
      <c r="CZI117" s="197"/>
      <c r="CZJ117" s="197"/>
      <c r="CZK117" s="197"/>
      <c r="CZL117" s="197"/>
      <c r="CZM117" s="197"/>
      <c r="CZN117" s="197"/>
      <c r="CZO117" s="197"/>
      <c r="CZP117" s="197"/>
      <c r="CZQ117" s="197"/>
      <c r="CZR117" s="197"/>
      <c r="CZS117" s="197"/>
      <c r="CZT117" s="197"/>
      <c r="CZU117" s="197"/>
      <c r="CZV117" s="197"/>
      <c r="CZW117" s="197"/>
      <c r="CZX117" s="197"/>
      <c r="CZY117" s="197"/>
      <c r="CZZ117" s="197"/>
      <c r="DAA117" s="197"/>
      <c r="DAB117" s="197"/>
      <c r="DAC117" s="197"/>
      <c r="DAD117" s="197"/>
      <c r="DAE117" s="197"/>
      <c r="DAF117" s="197"/>
      <c r="DAG117" s="197"/>
      <c r="DAH117" s="197"/>
      <c r="DAI117" s="197"/>
      <c r="DAJ117" s="197"/>
      <c r="DAK117" s="197"/>
      <c r="DAL117" s="197"/>
      <c r="DAM117" s="197"/>
      <c r="DAN117" s="197"/>
      <c r="DAO117" s="197"/>
      <c r="DAP117" s="197"/>
      <c r="DAQ117" s="197"/>
      <c r="DAR117" s="197"/>
      <c r="DAS117" s="197"/>
      <c r="DAT117" s="197"/>
      <c r="DAU117" s="197"/>
      <c r="DAV117" s="197"/>
      <c r="DAW117" s="197"/>
      <c r="DAX117" s="197"/>
      <c r="DAY117" s="197"/>
      <c r="DAZ117" s="197"/>
      <c r="DBA117" s="197"/>
      <c r="DBB117" s="197"/>
      <c r="DBC117" s="197"/>
      <c r="DBD117" s="197"/>
      <c r="DBE117" s="197"/>
      <c r="DBF117" s="197"/>
      <c r="DBG117" s="197"/>
      <c r="DBH117" s="197"/>
      <c r="DBI117" s="197"/>
      <c r="DBJ117" s="197"/>
      <c r="DBK117" s="197"/>
      <c r="DBL117" s="197"/>
      <c r="DBM117" s="197"/>
      <c r="DBN117" s="197"/>
      <c r="DBO117" s="197"/>
      <c r="DBP117" s="197"/>
      <c r="DBQ117" s="197"/>
      <c r="DBR117" s="197"/>
      <c r="DBS117" s="197"/>
      <c r="DBT117" s="197"/>
      <c r="DBU117" s="197"/>
      <c r="DBV117" s="197"/>
      <c r="DBW117" s="197"/>
      <c r="DBX117" s="197"/>
      <c r="DBY117" s="197"/>
      <c r="DBZ117" s="197"/>
      <c r="DCA117" s="197"/>
      <c r="DCB117" s="197"/>
      <c r="DCC117" s="197"/>
      <c r="DCD117" s="197"/>
      <c r="DCE117" s="197"/>
      <c r="DCF117" s="197"/>
      <c r="DCG117" s="197"/>
      <c r="DCH117" s="197"/>
      <c r="DCI117" s="197"/>
      <c r="DCJ117" s="197"/>
      <c r="DCK117" s="197"/>
      <c r="DCL117" s="197"/>
      <c r="DCM117" s="197"/>
      <c r="DCN117" s="197"/>
      <c r="DCO117" s="197"/>
      <c r="DCP117" s="197"/>
      <c r="DCQ117" s="197"/>
      <c r="DCR117" s="197"/>
      <c r="DCS117" s="197"/>
      <c r="DCT117" s="197"/>
      <c r="DCU117" s="197"/>
      <c r="DCV117" s="197"/>
      <c r="DCW117" s="197"/>
      <c r="DCX117" s="197"/>
      <c r="DCY117" s="197"/>
      <c r="DCZ117" s="197"/>
      <c r="DDA117" s="197"/>
      <c r="DDB117" s="197"/>
      <c r="DDC117" s="197"/>
      <c r="DDD117" s="197"/>
      <c r="DDE117" s="197"/>
      <c r="DDF117" s="197"/>
      <c r="DDG117" s="197"/>
      <c r="DDH117" s="197"/>
      <c r="DDI117" s="197"/>
      <c r="DDJ117" s="197"/>
      <c r="DDK117" s="197"/>
      <c r="DDL117" s="197"/>
      <c r="DDM117" s="197"/>
      <c r="DDN117" s="197"/>
      <c r="DDO117" s="197"/>
      <c r="DDP117" s="197"/>
      <c r="DDQ117" s="197"/>
      <c r="DDR117" s="197"/>
      <c r="DDS117" s="197"/>
      <c r="DDT117" s="197"/>
      <c r="DDU117" s="197"/>
      <c r="DDV117" s="197"/>
      <c r="DDW117" s="197"/>
      <c r="DDX117" s="197"/>
      <c r="DDY117" s="197"/>
      <c r="DDZ117" s="197"/>
      <c r="DEA117" s="197"/>
      <c r="DEB117" s="197"/>
      <c r="DEC117" s="197"/>
      <c r="DED117" s="197"/>
      <c r="DEE117" s="197"/>
      <c r="DEF117" s="197"/>
      <c r="DEG117" s="197"/>
      <c r="DEH117" s="197"/>
      <c r="DEI117" s="197"/>
      <c r="DEJ117" s="197"/>
      <c r="DEK117" s="197"/>
      <c r="DEL117" s="197"/>
      <c r="DEM117" s="197"/>
      <c r="DEN117" s="197"/>
      <c r="DEO117" s="197"/>
      <c r="DEP117" s="197"/>
      <c r="DEQ117" s="197"/>
      <c r="DER117" s="197"/>
      <c r="DES117" s="197"/>
      <c r="DET117" s="197"/>
      <c r="DEU117" s="197"/>
      <c r="DEV117" s="197"/>
      <c r="DEW117" s="197"/>
      <c r="DEX117" s="197"/>
      <c r="DEY117" s="197"/>
      <c r="DEZ117" s="197"/>
      <c r="DFA117" s="197"/>
      <c r="DFB117" s="197"/>
      <c r="DFC117" s="197"/>
      <c r="DFD117" s="197"/>
      <c r="DFE117" s="197"/>
      <c r="DFF117" s="197"/>
      <c r="DFG117" s="197"/>
      <c r="DFH117" s="197"/>
      <c r="DFI117" s="197"/>
      <c r="DFJ117" s="197"/>
      <c r="DFK117" s="197"/>
      <c r="DFL117" s="197"/>
      <c r="DFM117" s="197"/>
      <c r="DFN117" s="197"/>
      <c r="DFO117" s="197"/>
      <c r="DFP117" s="197"/>
      <c r="DFQ117" s="197"/>
      <c r="DFR117" s="197"/>
      <c r="DFS117" s="197"/>
      <c r="DFT117" s="197"/>
      <c r="DFU117" s="197"/>
      <c r="DFV117" s="197"/>
      <c r="DFW117" s="197"/>
      <c r="DFX117" s="197"/>
      <c r="DFY117" s="197"/>
      <c r="DFZ117" s="197"/>
      <c r="DGA117" s="197"/>
      <c r="DGB117" s="197"/>
      <c r="DGC117" s="197"/>
      <c r="DGD117" s="197"/>
      <c r="DGE117" s="197"/>
      <c r="DGF117" s="197"/>
      <c r="DGG117" s="197"/>
      <c r="DGH117" s="197"/>
      <c r="DGI117" s="197"/>
      <c r="DGJ117" s="197"/>
      <c r="DGK117" s="197"/>
      <c r="DGL117" s="197"/>
      <c r="DGM117" s="197"/>
      <c r="DGN117" s="197"/>
      <c r="DGO117" s="197"/>
      <c r="DGP117" s="197"/>
      <c r="DGQ117" s="197"/>
      <c r="DGR117" s="197"/>
      <c r="DGS117" s="197"/>
      <c r="DGT117" s="197"/>
      <c r="DGU117" s="197"/>
      <c r="DGV117" s="197"/>
      <c r="DGW117" s="197"/>
      <c r="DGX117" s="197"/>
      <c r="DGY117" s="197"/>
      <c r="DGZ117" s="197"/>
      <c r="DHA117" s="197"/>
      <c r="DHB117" s="197"/>
      <c r="DHC117" s="197"/>
      <c r="DHD117" s="197"/>
      <c r="DHE117" s="197"/>
      <c r="DHF117" s="197"/>
      <c r="DHG117" s="197"/>
      <c r="DHH117" s="197"/>
      <c r="DHI117" s="197"/>
      <c r="DHJ117" s="197"/>
      <c r="DHK117" s="197"/>
      <c r="DHL117" s="197"/>
      <c r="DHM117" s="197"/>
      <c r="DHN117" s="197"/>
      <c r="DHO117" s="197"/>
      <c r="DHP117" s="197"/>
      <c r="DHQ117" s="197"/>
      <c r="DHR117" s="197"/>
      <c r="DHS117" s="197"/>
      <c r="DHT117" s="197"/>
      <c r="DHU117" s="197"/>
      <c r="DHV117" s="197"/>
      <c r="DHW117" s="197"/>
      <c r="DHX117" s="197"/>
      <c r="DHY117" s="197"/>
      <c r="DHZ117" s="197"/>
      <c r="DIA117" s="197"/>
      <c r="DIB117" s="197"/>
      <c r="DIC117" s="197"/>
      <c r="DID117" s="197"/>
      <c r="DIE117" s="197"/>
      <c r="DIF117" s="197"/>
      <c r="DIG117" s="197"/>
      <c r="DIH117" s="197"/>
      <c r="DII117" s="197"/>
      <c r="DIJ117" s="197"/>
      <c r="DIK117" s="197"/>
      <c r="DIL117" s="197"/>
      <c r="DIM117" s="197"/>
      <c r="DIN117" s="197"/>
      <c r="DIO117" s="197"/>
      <c r="DIP117" s="197"/>
      <c r="DIQ117" s="197"/>
      <c r="DIR117" s="197"/>
      <c r="DIS117" s="197"/>
      <c r="DIT117" s="197"/>
      <c r="DIU117" s="197"/>
      <c r="DIV117" s="197"/>
      <c r="DIW117" s="197"/>
      <c r="DIX117" s="197"/>
      <c r="DIY117" s="197"/>
      <c r="DIZ117" s="197"/>
      <c r="DJA117" s="197"/>
      <c r="DJB117" s="197"/>
      <c r="DJC117" s="197"/>
      <c r="DJD117" s="197"/>
      <c r="DJE117" s="197"/>
      <c r="DJF117" s="197"/>
      <c r="DJG117" s="197"/>
      <c r="DJH117" s="197"/>
      <c r="DJI117" s="197"/>
      <c r="DJJ117" s="197"/>
      <c r="DJK117" s="197"/>
      <c r="DJL117" s="197"/>
      <c r="DJM117" s="197"/>
      <c r="DJN117" s="197"/>
      <c r="DJO117" s="197"/>
      <c r="DJP117" s="197"/>
      <c r="DJQ117" s="197"/>
      <c r="DJR117" s="197"/>
      <c r="DJS117" s="197"/>
      <c r="DJT117" s="197"/>
      <c r="DJU117" s="197"/>
      <c r="DJV117" s="197"/>
      <c r="DJW117" s="197"/>
      <c r="DJX117" s="197"/>
      <c r="DJY117" s="197"/>
      <c r="DJZ117" s="197"/>
      <c r="DKA117" s="197"/>
      <c r="DKB117" s="197"/>
      <c r="DKC117" s="197"/>
      <c r="DKD117" s="197"/>
      <c r="DKE117" s="197"/>
      <c r="DKF117" s="197"/>
      <c r="DKG117" s="197"/>
      <c r="DKH117" s="197"/>
      <c r="DKI117" s="197"/>
      <c r="DKJ117" s="197"/>
      <c r="DKK117" s="197"/>
      <c r="DKL117" s="197"/>
      <c r="DKM117" s="197"/>
      <c r="DKN117" s="197"/>
      <c r="DKO117" s="197"/>
      <c r="DKP117" s="197"/>
      <c r="DKQ117" s="197"/>
      <c r="DKR117" s="197"/>
      <c r="DKS117" s="197"/>
      <c r="DKT117" s="197"/>
      <c r="DKU117" s="197"/>
      <c r="DKV117" s="197"/>
      <c r="DKW117" s="197"/>
      <c r="DKX117" s="197"/>
      <c r="DKY117" s="197"/>
      <c r="DKZ117" s="197"/>
      <c r="DLA117" s="197"/>
      <c r="DLB117" s="197"/>
      <c r="DLC117" s="197"/>
      <c r="DLD117" s="197"/>
      <c r="DLE117" s="197"/>
      <c r="DLF117" s="197"/>
      <c r="DLG117" s="197"/>
      <c r="DLH117" s="197"/>
      <c r="DLI117" s="197"/>
      <c r="DLJ117" s="197"/>
      <c r="DLK117" s="197"/>
      <c r="DLL117" s="197"/>
      <c r="DLM117" s="197"/>
      <c r="DLN117" s="197"/>
      <c r="DLO117" s="197"/>
      <c r="DLP117" s="197"/>
      <c r="DLQ117" s="197"/>
      <c r="DLR117" s="197"/>
      <c r="DLS117" s="197"/>
      <c r="DLT117" s="197"/>
      <c r="DLU117" s="197"/>
      <c r="DLV117" s="197"/>
      <c r="DLW117" s="197"/>
      <c r="DLX117" s="197"/>
      <c r="DLY117" s="197"/>
      <c r="DLZ117" s="197"/>
      <c r="DMA117" s="197"/>
      <c r="DMB117" s="197"/>
      <c r="DMC117" s="197"/>
      <c r="DMD117" s="197"/>
      <c r="DME117" s="197"/>
      <c r="DMF117" s="197"/>
      <c r="DMG117" s="197"/>
      <c r="DMH117" s="197"/>
      <c r="DMI117" s="197"/>
      <c r="DMJ117" s="197"/>
      <c r="DMK117" s="197"/>
      <c r="DML117" s="197"/>
      <c r="DMM117" s="197"/>
      <c r="DMN117" s="197"/>
      <c r="DMO117" s="197"/>
      <c r="DMP117" s="197"/>
      <c r="DMQ117" s="197"/>
      <c r="DMR117" s="197"/>
      <c r="DMS117" s="197"/>
      <c r="DMT117" s="197"/>
      <c r="DMU117" s="197"/>
      <c r="DMV117" s="197"/>
      <c r="DMW117" s="197"/>
      <c r="DMX117" s="197"/>
      <c r="DMY117" s="197"/>
      <c r="DMZ117" s="197"/>
      <c r="DNA117" s="197"/>
      <c r="DNB117" s="197"/>
      <c r="DNC117" s="197"/>
      <c r="DND117" s="197"/>
      <c r="DNE117" s="197"/>
      <c r="DNF117" s="197"/>
      <c r="DNG117" s="197"/>
      <c r="DNH117" s="197"/>
      <c r="DNI117" s="197"/>
      <c r="DNJ117" s="197"/>
      <c r="DNK117" s="197"/>
      <c r="DNL117" s="197"/>
      <c r="DNM117" s="197"/>
      <c r="DNN117" s="197"/>
      <c r="DNO117" s="197"/>
      <c r="DNP117" s="197"/>
      <c r="DNQ117" s="197"/>
      <c r="DNR117" s="197"/>
      <c r="DNS117" s="197"/>
      <c r="DNT117" s="197"/>
      <c r="DNU117" s="197"/>
      <c r="DNV117" s="197"/>
      <c r="DNW117" s="197"/>
      <c r="DNX117" s="197"/>
      <c r="DNY117" s="197"/>
      <c r="DNZ117" s="197"/>
      <c r="DOA117" s="197"/>
      <c r="DOB117" s="197"/>
      <c r="DOC117" s="197"/>
      <c r="DOD117" s="197"/>
      <c r="DOE117" s="197"/>
      <c r="DOF117" s="197"/>
      <c r="DOG117" s="197"/>
      <c r="DOH117" s="197"/>
      <c r="DOI117" s="197"/>
      <c r="DOJ117" s="197"/>
      <c r="DOK117" s="197"/>
      <c r="DOL117" s="197"/>
      <c r="DOM117" s="197"/>
      <c r="DON117" s="197"/>
      <c r="DOO117" s="197"/>
      <c r="DOP117" s="197"/>
      <c r="DOQ117" s="197"/>
      <c r="DOR117" s="197"/>
      <c r="DOS117" s="197"/>
      <c r="DOT117" s="197"/>
      <c r="DOU117" s="197"/>
      <c r="DOV117" s="197"/>
      <c r="DOW117" s="197"/>
      <c r="DOX117" s="197"/>
      <c r="DOY117" s="197"/>
      <c r="DOZ117" s="197"/>
      <c r="DPA117" s="197"/>
      <c r="DPB117" s="197"/>
      <c r="DPC117" s="197"/>
      <c r="DPD117" s="197"/>
      <c r="DPE117" s="197"/>
      <c r="DPF117" s="197"/>
      <c r="DPG117" s="197"/>
      <c r="DPH117" s="197"/>
      <c r="DPI117" s="197"/>
      <c r="DPJ117" s="197"/>
      <c r="DPK117" s="197"/>
      <c r="DPL117" s="197"/>
      <c r="DPM117" s="197"/>
      <c r="DPN117" s="197"/>
      <c r="DPO117" s="197"/>
      <c r="DPP117" s="197"/>
      <c r="DPQ117" s="197"/>
      <c r="DPR117" s="197"/>
      <c r="DPS117" s="197"/>
      <c r="DPT117" s="197"/>
      <c r="DPU117" s="197"/>
      <c r="DPV117" s="197"/>
      <c r="DPW117" s="197"/>
      <c r="DPX117" s="197"/>
      <c r="DPY117" s="197"/>
      <c r="DPZ117" s="197"/>
      <c r="DQA117" s="197"/>
      <c r="DQB117" s="197"/>
      <c r="DQC117" s="197"/>
      <c r="DQD117" s="197"/>
      <c r="DQE117" s="197"/>
      <c r="DQF117" s="197"/>
      <c r="DQG117" s="197"/>
      <c r="DQH117" s="197"/>
      <c r="DQI117" s="197"/>
      <c r="DQJ117" s="197"/>
      <c r="DQK117" s="197"/>
      <c r="DQL117" s="197"/>
      <c r="DQM117" s="197"/>
      <c r="DQN117" s="197"/>
      <c r="DQO117" s="197"/>
      <c r="DQP117" s="197"/>
      <c r="DQQ117" s="197"/>
      <c r="DQR117" s="197"/>
      <c r="DQS117" s="197"/>
      <c r="DQT117" s="197"/>
      <c r="DQU117" s="197"/>
      <c r="DQV117" s="197"/>
      <c r="DQW117" s="197"/>
      <c r="DQX117" s="197"/>
      <c r="DQY117" s="197"/>
      <c r="DQZ117" s="197"/>
      <c r="DRA117" s="197"/>
      <c r="DRB117" s="197"/>
      <c r="DRC117" s="197"/>
      <c r="DRD117" s="197"/>
      <c r="DRE117" s="197"/>
      <c r="DRF117" s="197"/>
      <c r="DRG117" s="197"/>
      <c r="DRH117" s="197"/>
      <c r="DRI117" s="197"/>
      <c r="DRJ117" s="197"/>
      <c r="DRK117" s="197"/>
      <c r="DRL117" s="197"/>
      <c r="DRM117" s="197"/>
      <c r="DRN117" s="197"/>
      <c r="DRO117" s="197"/>
      <c r="DRP117" s="197"/>
      <c r="DRQ117" s="197"/>
      <c r="DRR117" s="197"/>
      <c r="DRS117" s="197"/>
      <c r="DRT117" s="197"/>
      <c r="DRU117" s="197"/>
      <c r="DRV117" s="197"/>
      <c r="DRW117" s="197"/>
      <c r="DRX117" s="197"/>
      <c r="DRY117" s="197"/>
      <c r="DRZ117" s="197"/>
      <c r="DSA117" s="197"/>
      <c r="DSB117" s="197"/>
      <c r="DSC117" s="197"/>
      <c r="DSD117" s="197"/>
      <c r="DSE117" s="197"/>
      <c r="DSF117" s="197"/>
      <c r="DSG117" s="197"/>
      <c r="DSH117" s="197"/>
      <c r="DSI117" s="197"/>
      <c r="DSJ117" s="197"/>
      <c r="DSK117" s="197"/>
      <c r="DSL117" s="197"/>
      <c r="DSM117" s="197"/>
      <c r="DSN117" s="197"/>
      <c r="DSO117" s="197"/>
      <c r="DSP117" s="197"/>
      <c r="DSQ117" s="197"/>
      <c r="DSR117" s="197"/>
      <c r="DSS117" s="197"/>
      <c r="DST117" s="197"/>
      <c r="DSU117" s="197"/>
      <c r="DSV117" s="197"/>
      <c r="DSW117" s="197"/>
      <c r="DSX117" s="197"/>
      <c r="DSY117" s="197"/>
      <c r="DSZ117" s="197"/>
      <c r="DTA117" s="197"/>
      <c r="DTB117" s="197"/>
      <c r="DTC117" s="197"/>
      <c r="DTD117" s="197"/>
      <c r="DTE117" s="197"/>
      <c r="DTF117" s="197"/>
      <c r="DTG117" s="197"/>
      <c r="DTH117" s="197"/>
      <c r="DTI117" s="197"/>
      <c r="DTJ117" s="197"/>
      <c r="DTK117" s="197"/>
      <c r="DTL117" s="197"/>
      <c r="DTM117" s="197"/>
      <c r="DTN117" s="197"/>
      <c r="DTO117" s="197"/>
      <c r="DTP117" s="197"/>
      <c r="DTQ117" s="197"/>
      <c r="DTR117" s="197"/>
      <c r="DTS117" s="197"/>
      <c r="DTT117" s="197"/>
      <c r="DTU117" s="197"/>
      <c r="DTV117" s="197"/>
      <c r="DTW117" s="197"/>
      <c r="DTX117" s="197"/>
      <c r="DTY117" s="197"/>
      <c r="DTZ117" s="197"/>
      <c r="DUA117" s="197"/>
      <c r="DUB117" s="197"/>
      <c r="DUC117" s="197"/>
      <c r="DUD117" s="197"/>
      <c r="DUE117" s="197"/>
      <c r="DUF117" s="197"/>
      <c r="DUG117" s="197"/>
      <c r="DUH117" s="197"/>
      <c r="DUI117" s="197"/>
      <c r="DUJ117" s="197"/>
      <c r="DUK117" s="197"/>
      <c r="DUL117" s="197"/>
      <c r="DUM117" s="197"/>
      <c r="DUN117" s="197"/>
      <c r="DUO117" s="197"/>
      <c r="DUP117" s="197"/>
      <c r="DUQ117" s="197"/>
      <c r="DUR117" s="197"/>
      <c r="DUS117" s="197"/>
      <c r="DUT117" s="197"/>
      <c r="DUU117" s="197"/>
      <c r="DUV117" s="197"/>
      <c r="DUW117" s="197"/>
      <c r="DUX117" s="197"/>
      <c r="DUY117" s="197"/>
      <c r="DUZ117" s="197"/>
      <c r="DVA117" s="197"/>
      <c r="DVB117" s="197"/>
      <c r="DVC117" s="197"/>
      <c r="DVD117" s="197"/>
      <c r="DVE117" s="197"/>
      <c r="DVF117" s="197"/>
      <c r="DVG117" s="197"/>
      <c r="DVH117" s="197"/>
      <c r="DVI117" s="197"/>
      <c r="DVJ117" s="197"/>
      <c r="DVK117" s="197"/>
      <c r="DVL117" s="197"/>
      <c r="DVM117" s="197"/>
      <c r="DVN117" s="197"/>
      <c r="DVO117" s="197"/>
      <c r="DVP117" s="197"/>
      <c r="DVQ117" s="197"/>
      <c r="DVR117" s="197"/>
      <c r="DVS117" s="197"/>
      <c r="DVT117" s="197"/>
      <c r="DVU117" s="197"/>
      <c r="DVV117" s="197"/>
      <c r="DVW117" s="197"/>
      <c r="DVX117" s="197"/>
      <c r="DVY117" s="197"/>
      <c r="DVZ117" s="197"/>
      <c r="DWA117" s="197"/>
      <c r="DWB117" s="197"/>
      <c r="DWC117" s="197"/>
      <c r="DWD117" s="197"/>
      <c r="DWE117" s="197"/>
      <c r="DWF117" s="197"/>
      <c r="DWG117" s="197"/>
      <c r="DWH117" s="197"/>
      <c r="DWI117" s="197"/>
      <c r="DWJ117" s="197"/>
      <c r="DWK117" s="197"/>
      <c r="DWL117" s="197"/>
      <c r="DWM117" s="197"/>
      <c r="DWN117" s="197"/>
      <c r="DWO117" s="197"/>
      <c r="DWP117" s="197"/>
      <c r="DWQ117" s="197"/>
      <c r="DWR117" s="197"/>
      <c r="DWS117" s="197"/>
      <c r="DWT117" s="197"/>
      <c r="DWU117" s="197"/>
      <c r="DWV117" s="197"/>
      <c r="DWW117" s="197"/>
      <c r="DWX117" s="197"/>
      <c r="DWY117" s="197"/>
      <c r="DWZ117" s="197"/>
      <c r="DXA117" s="197"/>
      <c r="DXB117" s="197"/>
      <c r="DXC117" s="197"/>
      <c r="DXD117" s="197"/>
      <c r="DXE117" s="197"/>
      <c r="DXF117" s="197"/>
      <c r="DXG117" s="197"/>
      <c r="DXH117" s="197"/>
      <c r="DXI117" s="197"/>
      <c r="DXJ117" s="197"/>
      <c r="DXK117" s="197"/>
      <c r="DXL117" s="197"/>
      <c r="DXM117" s="197"/>
      <c r="DXN117" s="197"/>
      <c r="DXO117" s="197"/>
      <c r="DXP117" s="197"/>
      <c r="DXQ117" s="197"/>
      <c r="DXR117" s="197"/>
      <c r="DXS117" s="197"/>
      <c r="DXT117" s="197"/>
      <c r="DXU117" s="197"/>
      <c r="DXV117" s="197"/>
      <c r="DXW117" s="197"/>
      <c r="DXX117" s="197"/>
      <c r="DXY117" s="197"/>
      <c r="DXZ117" s="197"/>
      <c r="DYA117" s="197"/>
      <c r="DYB117" s="197"/>
      <c r="DYC117" s="197"/>
      <c r="DYD117" s="197"/>
      <c r="DYE117" s="197"/>
      <c r="DYF117" s="197"/>
      <c r="DYG117" s="197"/>
      <c r="DYH117" s="197"/>
      <c r="DYI117" s="197"/>
      <c r="DYJ117" s="197"/>
      <c r="DYK117" s="197"/>
      <c r="DYL117" s="197"/>
      <c r="DYM117" s="197"/>
      <c r="DYN117" s="197"/>
      <c r="DYO117" s="197"/>
      <c r="DYP117" s="197"/>
      <c r="DYQ117" s="197"/>
      <c r="DYR117" s="197"/>
      <c r="DYS117" s="197"/>
      <c r="DYT117" s="197"/>
      <c r="DYU117" s="197"/>
      <c r="DYV117" s="197"/>
      <c r="DYW117" s="197"/>
      <c r="DYX117" s="197"/>
      <c r="DYY117" s="197"/>
      <c r="DYZ117" s="197"/>
      <c r="DZA117" s="197"/>
      <c r="DZB117" s="197"/>
      <c r="DZC117" s="197"/>
      <c r="DZD117" s="197"/>
      <c r="DZE117" s="197"/>
      <c r="DZF117" s="197"/>
      <c r="DZG117" s="197"/>
      <c r="DZH117" s="197"/>
      <c r="DZI117" s="197"/>
      <c r="DZJ117" s="197"/>
      <c r="DZK117" s="197"/>
      <c r="DZL117" s="197"/>
      <c r="DZM117" s="197"/>
      <c r="DZN117" s="197"/>
      <c r="DZO117" s="197"/>
      <c r="DZP117" s="197"/>
      <c r="DZQ117" s="197"/>
      <c r="DZR117" s="197"/>
      <c r="DZS117" s="197"/>
      <c r="DZT117" s="197"/>
      <c r="DZU117" s="197"/>
      <c r="DZV117" s="197"/>
      <c r="DZW117" s="197"/>
      <c r="DZX117" s="197"/>
      <c r="DZY117" s="197"/>
      <c r="DZZ117" s="197"/>
      <c r="EAA117" s="197"/>
      <c r="EAB117" s="197"/>
      <c r="EAC117" s="197"/>
      <c r="EAD117" s="197"/>
      <c r="EAE117" s="197"/>
      <c r="EAF117" s="197"/>
      <c r="EAG117" s="197"/>
      <c r="EAH117" s="197"/>
      <c r="EAI117" s="197"/>
      <c r="EAJ117" s="197"/>
      <c r="EAK117" s="197"/>
      <c r="EAL117" s="197"/>
      <c r="EAM117" s="197"/>
      <c r="EAN117" s="197"/>
      <c r="EAO117" s="197"/>
      <c r="EAP117" s="197"/>
      <c r="EAQ117" s="197"/>
      <c r="EAR117" s="197"/>
      <c r="EAS117" s="197"/>
      <c r="EAT117" s="197"/>
      <c r="EAU117" s="197"/>
      <c r="EAV117" s="197"/>
      <c r="EAW117" s="197"/>
      <c r="EAX117" s="197"/>
      <c r="EAY117" s="197"/>
      <c r="EAZ117" s="197"/>
      <c r="EBA117" s="197"/>
      <c r="EBB117" s="197"/>
      <c r="EBC117" s="197"/>
      <c r="EBD117" s="197"/>
      <c r="EBE117" s="197"/>
      <c r="EBF117" s="197"/>
      <c r="EBG117" s="197"/>
      <c r="EBH117" s="197"/>
      <c r="EBI117" s="197"/>
      <c r="EBJ117" s="197"/>
      <c r="EBK117" s="197"/>
      <c r="EBL117" s="197"/>
      <c r="EBM117" s="197"/>
      <c r="EBN117" s="197"/>
      <c r="EBO117" s="197"/>
      <c r="EBP117" s="197"/>
      <c r="EBQ117" s="197"/>
      <c r="EBR117" s="197"/>
      <c r="EBS117" s="197"/>
      <c r="EBT117" s="197"/>
      <c r="EBU117" s="197"/>
      <c r="EBV117" s="197"/>
      <c r="EBW117" s="197"/>
      <c r="EBX117" s="197"/>
      <c r="EBY117" s="197"/>
      <c r="EBZ117" s="197"/>
      <c r="ECA117" s="197"/>
      <c r="ECB117" s="197"/>
      <c r="ECC117" s="197"/>
      <c r="ECD117" s="197"/>
      <c r="ECE117" s="197"/>
      <c r="ECF117" s="197"/>
      <c r="ECG117" s="197"/>
      <c r="ECH117" s="197"/>
      <c r="ECI117" s="197"/>
      <c r="ECJ117" s="197"/>
      <c r="ECK117" s="197"/>
      <c r="ECL117" s="197"/>
      <c r="ECM117" s="197"/>
      <c r="ECN117" s="197"/>
      <c r="ECO117" s="197"/>
      <c r="ECP117" s="197"/>
      <c r="ECQ117" s="197"/>
      <c r="ECR117" s="197"/>
      <c r="ECS117" s="197"/>
      <c r="ECT117" s="197"/>
      <c r="ECU117" s="197"/>
      <c r="ECV117" s="197"/>
      <c r="ECW117" s="197"/>
      <c r="ECX117" s="197"/>
      <c r="ECY117" s="197"/>
      <c r="ECZ117" s="197"/>
      <c r="EDA117" s="197"/>
      <c r="EDB117" s="197"/>
      <c r="EDC117" s="197"/>
      <c r="EDD117" s="197"/>
      <c r="EDE117" s="197"/>
      <c r="EDF117" s="197"/>
      <c r="EDG117" s="197"/>
      <c r="EDH117" s="197"/>
      <c r="EDI117" s="197"/>
      <c r="EDJ117" s="197"/>
      <c r="EDK117" s="197"/>
      <c r="EDL117" s="197"/>
      <c r="EDM117" s="197"/>
      <c r="EDN117" s="197"/>
      <c r="EDO117" s="197"/>
      <c r="EDP117" s="197"/>
      <c r="EDQ117" s="197"/>
      <c r="EDR117" s="197"/>
      <c r="EDS117" s="197"/>
      <c r="EDT117" s="197"/>
      <c r="EDU117" s="197"/>
      <c r="EDV117" s="197"/>
      <c r="EDW117" s="197"/>
      <c r="EDX117" s="197"/>
      <c r="EDY117" s="197"/>
      <c r="EDZ117" s="197"/>
      <c r="EEA117" s="197"/>
      <c r="EEB117" s="197"/>
      <c r="EEC117" s="197"/>
      <c r="EED117" s="197"/>
      <c r="EEE117" s="197"/>
      <c r="EEF117" s="197"/>
      <c r="EEG117" s="197"/>
      <c r="EEH117" s="197"/>
      <c r="EEI117" s="197"/>
      <c r="EEJ117" s="197"/>
      <c r="EEK117" s="197"/>
      <c r="EEL117" s="197"/>
      <c r="EEM117" s="197"/>
      <c r="EEN117" s="197"/>
      <c r="EEO117" s="197"/>
      <c r="EEP117" s="197"/>
      <c r="EEQ117" s="197"/>
      <c r="EER117" s="197"/>
      <c r="EES117" s="197"/>
      <c r="EET117" s="197"/>
      <c r="EEU117" s="197"/>
      <c r="EEV117" s="197"/>
      <c r="EEW117" s="197"/>
      <c r="EEX117" s="197"/>
      <c r="EEY117" s="197"/>
      <c r="EEZ117" s="197"/>
      <c r="EFA117" s="197"/>
      <c r="EFB117" s="197"/>
      <c r="EFC117" s="197"/>
      <c r="EFD117" s="197"/>
      <c r="EFE117" s="197"/>
      <c r="EFF117" s="197"/>
      <c r="EFG117" s="197"/>
      <c r="EFH117" s="197"/>
      <c r="EFI117" s="197"/>
      <c r="EFJ117" s="197"/>
      <c r="EFK117" s="197"/>
      <c r="EFL117" s="197"/>
      <c r="EFM117" s="197"/>
      <c r="EFN117" s="197"/>
      <c r="EFO117" s="197"/>
      <c r="EFP117" s="197"/>
      <c r="EFQ117" s="197"/>
      <c r="EFR117" s="197"/>
      <c r="EFS117" s="197"/>
      <c r="EFT117" s="197"/>
      <c r="EFU117" s="197"/>
      <c r="EFV117" s="197"/>
      <c r="EFW117" s="197"/>
      <c r="EFX117" s="197"/>
      <c r="EFY117" s="197"/>
      <c r="EFZ117" s="197"/>
      <c r="EGA117" s="197"/>
      <c r="EGB117" s="197"/>
      <c r="EGC117" s="197"/>
      <c r="EGD117" s="197"/>
      <c r="EGE117" s="197"/>
      <c r="EGF117" s="197"/>
      <c r="EGG117" s="197"/>
      <c r="EGH117" s="197"/>
      <c r="EGI117" s="197"/>
      <c r="EGJ117" s="197"/>
      <c r="EGK117" s="197"/>
      <c r="EGL117" s="197"/>
      <c r="EGM117" s="197"/>
      <c r="EGN117" s="197"/>
      <c r="EGO117" s="197"/>
      <c r="EGP117" s="197"/>
      <c r="EGQ117" s="197"/>
      <c r="EGR117" s="197"/>
      <c r="EGS117" s="197"/>
      <c r="EGT117" s="197"/>
      <c r="EGU117" s="197"/>
      <c r="EGV117" s="197"/>
      <c r="EGW117" s="197"/>
      <c r="EGX117" s="197"/>
      <c r="EGY117" s="197"/>
      <c r="EGZ117" s="197"/>
      <c r="EHA117" s="197"/>
      <c r="EHB117" s="197"/>
      <c r="EHC117" s="197"/>
      <c r="EHD117" s="197"/>
      <c r="EHE117" s="197"/>
      <c r="EHF117" s="197"/>
      <c r="EHG117" s="197"/>
      <c r="EHH117" s="197"/>
      <c r="EHI117" s="197"/>
      <c r="EHJ117" s="197"/>
      <c r="EHK117" s="197"/>
      <c r="EHL117" s="197"/>
      <c r="EHM117" s="197"/>
      <c r="EHN117" s="197"/>
      <c r="EHO117" s="197"/>
      <c r="EHP117" s="197"/>
      <c r="EHQ117" s="197"/>
      <c r="EHR117" s="197"/>
      <c r="EHS117" s="197"/>
      <c r="EHT117" s="197"/>
      <c r="EHU117" s="197"/>
      <c r="EHV117" s="197"/>
      <c r="EHW117" s="197"/>
      <c r="EHX117" s="197"/>
      <c r="EHY117" s="197"/>
      <c r="EHZ117" s="197"/>
      <c r="EIA117" s="197"/>
      <c r="EIB117" s="197"/>
      <c r="EIC117" s="197"/>
      <c r="EID117" s="197"/>
      <c r="EIE117" s="197"/>
      <c r="EIF117" s="197"/>
      <c r="EIG117" s="197"/>
      <c r="EIH117" s="197"/>
      <c r="EII117" s="197"/>
      <c r="EIJ117" s="197"/>
      <c r="EIK117" s="197"/>
      <c r="EIL117" s="197"/>
      <c r="EIM117" s="197"/>
      <c r="EIN117" s="197"/>
      <c r="EIO117" s="197"/>
      <c r="EIP117" s="197"/>
      <c r="EIQ117" s="197"/>
      <c r="EIR117" s="197"/>
      <c r="EIS117" s="197"/>
      <c r="EIT117" s="197"/>
      <c r="EIU117" s="197"/>
      <c r="EIV117" s="197"/>
      <c r="EIW117" s="197"/>
      <c r="EIX117" s="197"/>
      <c r="EIY117" s="197"/>
      <c r="EIZ117" s="197"/>
      <c r="EJA117" s="197"/>
      <c r="EJB117" s="197"/>
      <c r="EJC117" s="197"/>
      <c r="EJD117" s="197"/>
      <c r="EJE117" s="197"/>
      <c r="EJF117" s="197"/>
      <c r="EJG117" s="197"/>
      <c r="EJH117" s="197"/>
      <c r="EJI117" s="197"/>
      <c r="EJJ117" s="197"/>
      <c r="EJK117" s="197"/>
      <c r="EJL117" s="197"/>
      <c r="EJM117" s="197"/>
      <c r="EJN117" s="197"/>
      <c r="EJO117" s="197"/>
      <c r="EJP117" s="197"/>
      <c r="EJQ117" s="197"/>
      <c r="EJR117" s="197"/>
      <c r="EJS117" s="197"/>
      <c r="EJT117" s="197"/>
      <c r="EJU117" s="197"/>
      <c r="EJV117" s="197"/>
      <c r="EJW117" s="197"/>
      <c r="EJX117" s="197"/>
      <c r="EJY117" s="197"/>
      <c r="EJZ117" s="197"/>
      <c r="EKA117" s="197"/>
      <c r="EKB117" s="197"/>
      <c r="EKC117" s="197"/>
      <c r="EKD117" s="197"/>
      <c r="EKE117" s="197"/>
      <c r="EKF117" s="197"/>
      <c r="EKG117" s="197"/>
      <c r="EKH117" s="197"/>
      <c r="EKI117" s="197"/>
      <c r="EKJ117" s="197"/>
      <c r="EKK117" s="197"/>
      <c r="EKL117" s="197"/>
      <c r="EKM117" s="197"/>
      <c r="EKN117" s="197"/>
      <c r="EKO117" s="197"/>
      <c r="EKP117" s="197"/>
      <c r="EKQ117" s="197"/>
      <c r="EKR117" s="197"/>
      <c r="EKS117" s="197"/>
      <c r="EKT117" s="197"/>
      <c r="EKU117" s="197"/>
      <c r="EKV117" s="197"/>
      <c r="EKW117" s="197"/>
      <c r="EKX117" s="197"/>
      <c r="EKY117" s="197"/>
      <c r="EKZ117" s="197"/>
      <c r="ELA117" s="197"/>
      <c r="ELB117" s="197"/>
      <c r="ELC117" s="197"/>
      <c r="ELD117" s="197"/>
      <c r="ELE117" s="197"/>
      <c r="ELF117" s="197"/>
      <c r="ELG117" s="197"/>
      <c r="ELH117" s="197"/>
      <c r="ELI117" s="197"/>
      <c r="ELJ117" s="197"/>
      <c r="ELK117" s="197"/>
      <c r="ELL117" s="197"/>
      <c r="ELM117" s="197"/>
      <c r="ELN117" s="197"/>
      <c r="ELO117" s="197"/>
      <c r="ELP117" s="197"/>
      <c r="ELQ117" s="197"/>
      <c r="ELR117" s="197"/>
      <c r="ELS117" s="197"/>
      <c r="ELT117" s="197"/>
      <c r="ELU117" s="197"/>
      <c r="ELV117" s="197"/>
      <c r="ELW117" s="197"/>
      <c r="ELX117" s="197"/>
      <c r="ELY117" s="197"/>
      <c r="ELZ117" s="197"/>
      <c r="EMA117" s="197"/>
      <c r="EMB117" s="197"/>
      <c r="EMC117" s="197"/>
      <c r="EMD117" s="197"/>
      <c r="EME117" s="197"/>
      <c r="EMF117" s="197"/>
      <c r="EMG117" s="197"/>
      <c r="EMH117" s="197"/>
      <c r="EMI117" s="197"/>
      <c r="EMJ117" s="197"/>
      <c r="EMK117" s="197"/>
      <c r="EML117" s="197"/>
      <c r="EMM117" s="197"/>
      <c r="EMN117" s="197"/>
      <c r="EMO117" s="197"/>
      <c r="EMP117" s="197"/>
      <c r="EMQ117" s="197"/>
      <c r="EMR117" s="197"/>
      <c r="EMS117" s="197"/>
      <c r="EMT117" s="197"/>
      <c r="EMU117" s="197"/>
      <c r="EMV117" s="197"/>
      <c r="EMW117" s="197"/>
      <c r="EMX117" s="197"/>
      <c r="EMY117" s="197"/>
      <c r="EMZ117" s="197"/>
      <c r="ENA117" s="197"/>
      <c r="ENB117" s="197"/>
      <c r="ENC117" s="197"/>
      <c r="END117" s="197"/>
      <c r="ENE117" s="197"/>
      <c r="ENF117" s="197"/>
      <c r="ENG117" s="197"/>
      <c r="ENH117" s="197"/>
      <c r="ENI117" s="197"/>
      <c r="ENJ117" s="197"/>
      <c r="ENK117" s="197"/>
      <c r="ENL117" s="197"/>
      <c r="ENM117" s="197"/>
      <c r="ENN117" s="197"/>
      <c r="ENO117" s="197"/>
      <c r="ENP117" s="197"/>
      <c r="ENQ117" s="197"/>
      <c r="ENR117" s="197"/>
      <c r="ENS117" s="197"/>
      <c r="ENT117" s="197"/>
      <c r="ENU117" s="197"/>
      <c r="ENV117" s="197"/>
      <c r="ENW117" s="197"/>
      <c r="ENX117" s="197"/>
      <c r="ENY117" s="197"/>
      <c r="ENZ117" s="197"/>
      <c r="EOA117" s="197"/>
      <c r="EOB117" s="197"/>
      <c r="EOC117" s="197"/>
      <c r="EOD117" s="197"/>
      <c r="EOE117" s="197"/>
      <c r="EOF117" s="197"/>
      <c r="EOG117" s="197"/>
      <c r="EOH117" s="197"/>
      <c r="EOI117" s="197"/>
      <c r="EOJ117" s="197"/>
      <c r="EOK117" s="197"/>
      <c r="EOL117" s="197"/>
      <c r="EOM117" s="197"/>
      <c r="EON117" s="197"/>
      <c r="EOO117" s="197"/>
      <c r="EOP117" s="197"/>
      <c r="EOQ117" s="197"/>
      <c r="EOR117" s="197"/>
      <c r="EOS117" s="197"/>
      <c r="EOT117" s="197"/>
      <c r="EOU117" s="197"/>
      <c r="EOV117" s="197"/>
      <c r="EOW117" s="197"/>
      <c r="EOX117" s="197"/>
      <c r="EOY117" s="197"/>
      <c r="EOZ117" s="197"/>
      <c r="EPA117" s="197"/>
      <c r="EPB117" s="197"/>
      <c r="EPC117" s="197"/>
      <c r="EPD117" s="197"/>
      <c r="EPE117" s="197"/>
      <c r="EPF117" s="197"/>
      <c r="EPG117" s="197"/>
      <c r="EPH117" s="197"/>
      <c r="EPI117" s="197"/>
      <c r="EPJ117" s="197"/>
      <c r="EPK117" s="197"/>
      <c r="EPL117" s="197"/>
      <c r="EPM117" s="197"/>
      <c r="EPN117" s="197"/>
      <c r="EPO117" s="197"/>
      <c r="EPP117" s="197"/>
      <c r="EPQ117" s="197"/>
      <c r="EPR117" s="197"/>
      <c r="EPS117" s="197"/>
      <c r="EPT117" s="197"/>
      <c r="EPU117" s="197"/>
      <c r="EPV117" s="197"/>
      <c r="EPW117" s="197"/>
      <c r="EPX117" s="197"/>
      <c r="EPY117" s="197"/>
      <c r="EPZ117" s="197"/>
      <c r="EQA117" s="197"/>
      <c r="EQB117" s="197"/>
      <c r="EQC117" s="197"/>
      <c r="EQD117" s="197"/>
      <c r="EQE117" s="197"/>
      <c r="EQF117" s="197"/>
      <c r="EQG117" s="197"/>
      <c r="EQH117" s="197"/>
      <c r="EQI117" s="197"/>
      <c r="EQJ117" s="197"/>
      <c r="EQK117" s="197"/>
      <c r="EQL117" s="197"/>
      <c r="EQM117" s="197"/>
      <c r="EQN117" s="197"/>
      <c r="EQO117" s="197"/>
      <c r="EQP117" s="197"/>
      <c r="EQQ117" s="197"/>
      <c r="EQR117" s="197"/>
      <c r="EQS117" s="197"/>
      <c r="EQT117" s="197"/>
      <c r="EQU117" s="197"/>
      <c r="EQV117" s="197"/>
      <c r="EQW117" s="197"/>
      <c r="EQX117" s="197"/>
      <c r="EQY117" s="197"/>
      <c r="EQZ117" s="197"/>
      <c r="ERA117" s="197"/>
      <c r="ERB117" s="197"/>
      <c r="ERC117" s="197"/>
      <c r="ERD117" s="197"/>
      <c r="ERE117" s="197"/>
      <c r="ERF117" s="197"/>
      <c r="ERG117" s="197"/>
      <c r="ERH117" s="197"/>
      <c r="ERI117" s="197"/>
      <c r="ERJ117" s="197"/>
      <c r="ERK117" s="197"/>
      <c r="ERL117" s="197"/>
      <c r="ERM117" s="197"/>
      <c r="ERN117" s="197"/>
      <c r="ERO117" s="197"/>
      <c r="ERP117" s="197"/>
      <c r="ERQ117" s="197"/>
      <c r="ERR117" s="197"/>
      <c r="ERS117" s="197"/>
      <c r="ERT117" s="197"/>
      <c r="ERU117" s="197"/>
      <c r="ERV117" s="197"/>
      <c r="ERW117" s="197"/>
      <c r="ERX117" s="197"/>
      <c r="ERY117" s="197"/>
      <c r="ERZ117" s="197"/>
      <c r="ESA117" s="197"/>
      <c r="ESB117" s="197"/>
      <c r="ESC117" s="197"/>
      <c r="ESD117" s="197"/>
      <c r="ESE117" s="197"/>
      <c r="ESF117" s="197"/>
      <c r="ESG117" s="197"/>
      <c r="ESH117" s="197"/>
      <c r="ESI117" s="197"/>
      <c r="ESJ117" s="197"/>
      <c r="ESK117" s="197"/>
      <c r="ESL117" s="197"/>
      <c r="ESM117" s="197"/>
      <c r="ESN117" s="197"/>
      <c r="ESO117" s="197"/>
      <c r="ESP117" s="197"/>
      <c r="ESQ117" s="197"/>
      <c r="ESR117" s="197"/>
      <c r="ESS117" s="197"/>
      <c r="EST117" s="197"/>
      <c r="ESU117" s="197"/>
      <c r="ESV117" s="197"/>
      <c r="ESW117" s="197"/>
      <c r="ESX117" s="197"/>
      <c r="ESY117" s="197"/>
      <c r="ESZ117" s="197"/>
      <c r="ETA117" s="197"/>
      <c r="ETB117" s="197"/>
      <c r="ETC117" s="197"/>
      <c r="ETD117" s="197"/>
      <c r="ETE117" s="197"/>
      <c r="ETF117" s="197"/>
      <c r="ETG117" s="197"/>
      <c r="ETH117" s="197"/>
      <c r="ETI117" s="197"/>
      <c r="ETJ117" s="197"/>
      <c r="ETK117" s="197"/>
      <c r="ETL117" s="197"/>
      <c r="ETM117" s="197"/>
      <c r="ETN117" s="197"/>
      <c r="ETO117" s="197"/>
      <c r="ETP117" s="197"/>
      <c r="ETQ117" s="197"/>
      <c r="ETR117" s="197"/>
      <c r="ETS117" s="197"/>
      <c r="ETT117" s="197"/>
      <c r="ETU117" s="197"/>
      <c r="ETV117" s="197"/>
      <c r="ETW117" s="197"/>
      <c r="ETX117" s="197"/>
      <c r="ETY117" s="197"/>
      <c r="ETZ117" s="197"/>
      <c r="EUA117" s="197"/>
      <c r="EUB117" s="197"/>
      <c r="EUC117" s="197"/>
      <c r="EUD117" s="197"/>
      <c r="EUE117" s="197"/>
      <c r="EUF117" s="197"/>
      <c r="EUG117" s="197"/>
      <c r="EUH117" s="197"/>
      <c r="EUI117" s="197"/>
      <c r="EUJ117" s="197"/>
      <c r="EUK117" s="197"/>
      <c r="EUL117" s="197"/>
      <c r="EUM117" s="197"/>
      <c r="EUN117" s="197"/>
      <c r="EUO117" s="197"/>
      <c r="EUP117" s="197"/>
      <c r="EUQ117" s="197"/>
      <c r="EUR117" s="197"/>
      <c r="EUS117" s="197"/>
      <c r="EUT117" s="197"/>
      <c r="EUU117" s="197"/>
      <c r="EUV117" s="197"/>
      <c r="EUW117" s="197"/>
      <c r="EUX117" s="197"/>
      <c r="EUY117" s="197"/>
      <c r="EUZ117" s="197"/>
      <c r="EVA117" s="197"/>
      <c r="EVB117" s="197"/>
      <c r="EVC117" s="197"/>
      <c r="EVD117" s="197"/>
      <c r="EVE117" s="197"/>
      <c r="EVF117" s="197"/>
      <c r="EVG117" s="197"/>
      <c r="EVH117" s="197"/>
      <c r="EVI117" s="197"/>
      <c r="EVJ117" s="197"/>
      <c r="EVK117" s="197"/>
      <c r="EVL117" s="197"/>
      <c r="EVM117" s="197"/>
      <c r="EVN117" s="197"/>
      <c r="EVO117" s="197"/>
      <c r="EVP117" s="197"/>
      <c r="EVQ117" s="197"/>
      <c r="EVR117" s="197"/>
      <c r="EVS117" s="197"/>
      <c r="EVT117" s="197"/>
      <c r="EVU117" s="197"/>
      <c r="EVV117" s="197"/>
      <c r="EVW117" s="197"/>
      <c r="EVX117" s="197"/>
      <c r="EVY117" s="197"/>
      <c r="EVZ117" s="197"/>
      <c r="EWA117" s="197"/>
      <c r="EWB117" s="197"/>
      <c r="EWC117" s="197"/>
      <c r="EWD117" s="197"/>
      <c r="EWE117" s="197"/>
      <c r="EWF117" s="197"/>
      <c r="EWG117" s="197"/>
      <c r="EWH117" s="197"/>
      <c r="EWI117" s="197"/>
      <c r="EWJ117" s="197"/>
      <c r="EWK117" s="197"/>
      <c r="EWL117" s="197"/>
      <c r="EWM117" s="197"/>
      <c r="EWN117" s="197"/>
      <c r="EWO117" s="197"/>
      <c r="EWP117" s="197"/>
      <c r="EWQ117" s="197"/>
      <c r="EWR117" s="197"/>
      <c r="EWS117" s="197"/>
      <c r="EWT117" s="197"/>
      <c r="EWU117" s="197"/>
      <c r="EWV117" s="197"/>
      <c r="EWW117" s="197"/>
      <c r="EWX117" s="197"/>
      <c r="EWY117" s="197"/>
      <c r="EWZ117" s="197"/>
      <c r="EXA117" s="197"/>
      <c r="EXB117" s="197"/>
      <c r="EXC117" s="197"/>
      <c r="EXD117" s="197"/>
      <c r="EXE117" s="197"/>
      <c r="EXF117" s="197"/>
      <c r="EXG117" s="197"/>
      <c r="EXH117" s="197"/>
      <c r="EXI117" s="197"/>
      <c r="EXJ117" s="197"/>
      <c r="EXK117" s="197"/>
      <c r="EXL117" s="197"/>
      <c r="EXM117" s="197"/>
      <c r="EXN117" s="197"/>
      <c r="EXO117" s="197"/>
      <c r="EXP117" s="197"/>
      <c r="EXQ117" s="197"/>
      <c r="EXR117" s="197"/>
      <c r="EXS117" s="197"/>
      <c r="EXT117" s="197"/>
      <c r="EXU117" s="197"/>
      <c r="EXV117" s="197"/>
      <c r="EXW117" s="197"/>
      <c r="EXX117" s="197"/>
      <c r="EXY117" s="197"/>
      <c r="EXZ117" s="197"/>
      <c r="EYA117" s="197"/>
      <c r="EYB117" s="197"/>
      <c r="EYC117" s="197"/>
      <c r="EYD117" s="197"/>
      <c r="EYE117" s="197"/>
      <c r="EYF117" s="197"/>
      <c r="EYG117" s="197"/>
      <c r="EYH117" s="197"/>
      <c r="EYI117" s="197"/>
      <c r="EYJ117" s="197"/>
      <c r="EYK117" s="197"/>
      <c r="EYL117" s="197"/>
      <c r="EYM117" s="197"/>
      <c r="EYN117" s="197"/>
      <c r="EYO117" s="197"/>
      <c r="EYP117" s="197"/>
      <c r="EYQ117" s="197"/>
      <c r="EYR117" s="197"/>
      <c r="EYS117" s="197"/>
      <c r="EYT117" s="197"/>
      <c r="EYU117" s="197"/>
      <c r="EYV117" s="197"/>
      <c r="EYW117" s="197"/>
      <c r="EYX117" s="197"/>
      <c r="EYY117" s="197"/>
      <c r="EYZ117" s="197"/>
      <c r="EZA117" s="197"/>
      <c r="EZB117" s="197"/>
      <c r="EZC117" s="197"/>
      <c r="EZD117" s="197"/>
      <c r="EZE117" s="197"/>
      <c r="EZF117" s="197"/>
      <c r="EZG117" s="197"/>
      <c r="EZH117" s="197"/>
      <c r="EZI117" s="197"/>
      <c r="EZJ117" s="197"/>
      <c r="EZK117" s="197"/>
      <c r="EZL117" s="197"/>
      <c r="EZM117" s="197"/>
      <c r="EZN117" s="197"/>
      <c r="EZO117" s="197"/>
      <c r="EZP117" s="197"/>
      <c r="EZQ117" s="197"/>
      <c r="EZR117" s="197"/>
      <c r="EZS117" s="197"/>
      <c r="EZT117" s="197"/>
      <c r="EZU117" s="197"/>
      <c r="EZV117" s="197"/>
      <c r="EZW117" s="197"/>
      <c r="EZX117" s="197"/>
      <c r="EZY117" s="197"/>
      <c r="EZZ117" s="197"/>
      <c r="FAA117" s="197"/>
      <c r="FAB117" s="197"/>
      <c r="FAC117" s="197"/>
      <c r="FAD117" s="197"/>
      <c r="FAE117" s="197"/>
      <c r="FAF117" s="197"/>
      <c r="FAG117" s="197"/>
      <c r="FAH117" s="197"/>
      <c r="FAI117" s="197"/>
      <c r="FAJ117" s="197"/>
      <c r="FAK117" s="197"/>
      <c r="FAL117" s="197"/>
      <c r="FAM117" s="197"/>
      <c r="FAN117" s="197"/>
      <c r="FAO117" s="197"/>
      <c r="FAP117" s="197"/>
      <c r="FAQ117" s="197"/>
      <c r="FAR117" s="197"/>
      <c r="FAS117" s="197"/>
      <c r="FAT117" s="197"/>
      <c r="FAU117" s="197"/>
      <c r="FAV117" s="197"/>
      <c r="FAW117" s="197"/>
      <c r="FAX117" s="197"/>
      <c r="FAY117" s="197"/>
      <c r="FAZ117" s="197"/>
      <c r="FBA117" s="197"/>
      <c r="FBB117" s="197"/>
      <c r="FBC117" s="197"/>
      <c r="FBD117" s="197"/>
      <c r="FBE117" s="197"/>
      <c r="FBF117" s="197"/>
      <c r="FBG117" s="197"/>
      <c r="FBH117" s="197"/>
      <c r="FBI117" s="197"/>
      <c r="FBJ117" s="197"/>
      <c r="FBK117" s="197"/>
      <c r="FBL117" s="197"/>
      <c r="FBM117" s="197"/>
      <c r="FBN117" s="197"/>
      <c r="FBO117" s="197"/>
      <c r="FBP117" s="197"/>
      <c r="FBQ117" s="197"/>
      <c r="FBR117" s="197"/>
      <c r="FBS117" s="197"/>
      <c r="FBT117" s="197"/>
      <c r="FBU117" s="197"/>
      <c r="FBV117" s="197"/>
      <c r="FBW117" s="197"/>
      <c r="FBX117" s="197"/>
      <c r="FBY117" s="197"/>
      <c r="FBZ117" s="197"/>
      <c r="FCA117" s="197"/>
      <c r="FCB117" s="197"/>
      <c r="FCC117" s="197"/>
      <c r="FCD117" s="197"/>
      <c r="FCE117" s="197"/>
      <c r="FCF117" s="197"/>
      <c r="FCG117" s="197"/>
      <c r="FCH117" s="197"/>
      <c r="FCI117" s="197"/>
      <c r="FCJ117" s="197"/>
      <c r="FCK117" s="197"/>
      <c r="FCL117" s="197"/>
      <c r="FCM117" s="197"/>
      <c r="FCN117" s="197"/>
      <c r="FCO117" s="197"/>
      <c r="FCP117" s="197"/>
      <c r="FCQ117" s="197"/>
      <c r="FCR117" s="197"/>
      <c r="FCS117" s="197"/>
      <c r="FCT117" s="197"/>
      <c r="FCU117" s="197"/>
      <c r="FCV117" s="197"/>
      <c r="FCW117" s="197"/>
      <c r="FCX117" s="197"/>
      <c r="FCY117" s="197"/>
      <c r="FCZ117" s="197"/>
      <c r="FDA117" s="197"/>
      <c r="FDB117" s="197"/>
      <c r="FDC117" s="197"/>
      <c r="FDD117" s="197"/>
      <c r="FDE117" s="197"/>
      <c r="FDF117" s="197"/>
      <c r="FDG117" s="197"/>
      <c r="FDH117" s="197"/>
      <c r="FDI117" s="197"/>
      <c r="FDJ117" s="197"/>
      <c r="FDK117" s="197"/>
      <c r="FDL117" s="197"/>
      <c r="FDM117" s="197"/>
      <c r="FDN117" s="197"/>
      <c r="FDO117" s="197"/>
      <c r="FDP117" s="197"/>
      <c r="FDQ117" s="197"/>
      <c r="FDR117" s="197"/>
      <c r="FDS117" s="197"/>
      <c r="FDT117" s="197"/>
      <c r="FDU117" s="197"/>
      <c r="FDV117" s="197"/>
      <c r="FDW117" s="197"/>
      <c r="FDX117" s="197"/>
      <c r="FDY117" s="197"/>
      <c r="FDZ117" s="197"/>
      <c r="FEA117" s="197"/>
      <c r="FEB117" s="197"/>
      <c r="FEC117" s="197"/>
      <c r="FED117" s="197"/>
      <c r="FEE117" s="197"/>
      <c r="FEF117" s="197"/>
      <c r="FEG117" s="197"/>
      <c r="FEH117" s="197"/>
      <c r="FEI117" s="197"/>
      <c r="FEJ117" s="197"/>
      <c r="FEK117" s="197"/>
      <c r="FEL117" s="197"/>
      <c r="FEM117" s="197"/>
      <c r="FEN117" s="197"/>
      <c r="FEO117" s="197"/>
      <c r="FEP117" s="197"/>
      <c r="FEQ117" s="197"/>
      <c r="FER117" s="197"/>
      <c r="FES117" s="197"/>
      <c r="FET117" s="197"/>
      <c r="FEU117" s="197"/>
      <c r="FEV117" s="197"/>
      <c r="FEW117" s="197"/>
      <c r="FEX117" s="197"/>
      <c r="FEY117" s="197"/>
      <c r="FEZ117" s="197"/>
      <c r="FFA117" s="197"/>
      <c r="FFB117" s="197"/>
      <c r="FFC117" s="197"/>
      <c r="FFD117" s="197"/>
      <c r="FFE117" s="197"/>
      <c r="FFF117" s="197"/>
      <c r="FFG117" s="197"/>
      <c r="FFH117" s="197"/>
      <c r="FFI117" s="197"/>
      <c r="FFJ117" s="197"/>
      <c r="FFK117" s="197"/>
      <c r="FFL117" s="197"/>
      <c r="FFM117" s="197"/>
      <c r="FFN117" s="197"/>
      <c r="FFO117" s="197"/>
      <c r="FFP117" s="197"/>
      <c r="FFQ117" s="197"/>
      <c r="FFR117" s="197"/>
      <c r="FFS117" s="197"/>
      <c r="FFT117" s="197"/>
      <c r="FFU117" s="197"/>
      <c r="FFV117" s="197"/>
      <c r="FFW117" s="197"/>
      <c r="FFX117" s="197"/>
      <c r="FFY117" s="197"/>
      <c r="FFZ117" s="197"/>
      <c r="FGA117" s="197"/>
      <c r="FGB117" s="197"/>
      <c r="FGC117" s="197"/>
      <c r="FGD117" s="197"/>
      <c r="FGE117" s="197"/>
      <c r="FGF117" s="197"/>
      <c r="FGG117" s="197"/>
      <c r="FGH117" s="197"/>
      <c r="FGI117" s="197"/>
      <c r="FGJ117" s="197"/>
      <c r="FGK117" s="197"/>
      <c r="FGL117" s="197"/>
      <c r="FGM117" s="197"/>
      <c r="FGN117" s="197"/>
      <c r="FGO117" s="197"/>
      <c r="FGP117" s="197"/>
      <c r="FGQ117" s="197"/>
      <c r="FGR117" s="197"/>
      <c r="FGS117" s="197"/>
      <c r="FGT117" s="197"/>
      <c r="FGU117" s="197"/>
      <c r="FGV117" s="197"/>
      <c r="FGW117" s="197"/>
      <c r="FGX117" s="197"/>
      <c r="FGY117" s="197"/>
      <c r="FGZ117" s="197"/>
      <c r="FHA117" s="197"/>
      <c r="FHB117" s="197"/>
      <c r="FHC117" s="197"/>
      <c r="FHD117" s="197"/>
      <c r="FHE117" s="197"/>
      <c r="FHF117" s="197"/>
      <c r="FHG117" s="197"/>
      <c r="FHH117" s="197"/>
      <c r="FHI117" s="197"/>
      <c r="FHJ117" s="197"/>
      <c r="FHK117" s="197"/>
      <c r="FHL117" s="197"/>
      <c r="FHM117" s="197"/>
      <c r="FHN117" s="197"/>
      <c r="FHO117" s="197"/>
      <c r="FHP117" s="197"/>
      <c r="FHQ117" s="197"/>
      <c r="FHR117" s="197"/>
      <c r="FHS117" s="197"/>
      <c r="FHT117" s="197"/>
      <c r="FHU117" s="197"/>
      <c r="FHV117" s="197"/>
      <c r="FHW117" s="197"/>
      <c r="FHX117" s="197"/>
      <c r="FHY117" s="197"/>
      <c r="FHZ117" s="197"/>
      <c r="FIA117" s="197"/>
      <c r="FIB117" s="197"/>
      <c r="FIC117" s="197"/>
      <c r="FID117" s="197"/>
      <c r="FIE117" s="197"/>
      <c r="FIF117" s="197"/>
      <c r="FIG117" s="197"/>
      <c r="FIH117" s="197"/>
      <c r="FII117" s="197"/>
      <c r="FIJ117" s="197"/>
      <c r="FIK117" s="197"/>
      <c r="FIL117" s="197"/>
      <c r="FIM117" s="197"/>
      <c r="FIN117" s="197"/>
      <c r="FIO117" s="197"/>
      <c r="FIP117" s="197"/>
      <c r="FIQ117" s="197"/>
      <c r="FIR117" s="197"/>
      <c r="FIS117" s="197"/>
      <c r="FIT117" s="197"/>
      <c r="FIU117" s="197"/>
      <c r="FIV117" s="197"/>
      <c r="FIW117" s="197"/>
      <c r="FIX117" s="197"/>
      <c r="FIY117" s="197"/>
      <c r="FIZ117" s="197"/>
      <c r="FJA117" s="197"/>
      <c r="FJB117" s="197"/>
      <c r="FJC117" s="197"/>
      <c r="FJD117" s="197"/>
      <c r="FJE117" s="197"/>
      <c r="FJF117" s="197"/>
      <c r="FJG117" s="197"/>
      <c r="FJH117" s="197"/>
      <c r="FJI117" s="197"/>
      <c r="FJJ117" s="197"/>
      <c r="FJK117" s="197"/>
      <c r="FJL117" s="197"/>
      <c r="FJM117" s="197"/>
      <c r="FJN117" s="197"/>
      <c r="FJO117" s="197"/>
      <c r="FJP117" s="197"/>
      <c r="FJQ117" s="197"/>
      <c r="FJR117" s="197"/>
      <c r="FJS117" s="197"/>
      <c r="FJT117" s="197"/>
      <c r="FJU117" s="197"/>
      <c r="FJV117" s="197"/>
      <c r="FJW117" s="197"/>
      <c r="FJX117" s="197"/>
      <c r="FJY117" s="197"/>
      <c r="FJZ117" s="197"/>
      <c r="FKA117" s="197"/>
      <c r="FKB117" s="197"/>
      <c r="FKC117" s="197"/>
      <c r="FKD117" s="197"/>
      <c r="FKE117" s="197"/>
      <c r="FKF117" s="197"/>
      <c r="FKG117" s="197"/>
      <c r="FKH117" s="197"/>
      <c r="FKI117" s="197"/>
      <c r="FKJ117" s="197"/>
      <c r="FKK117" s="197"/>
      <c r="FKL117" s="197"/>
      <c r="FKM117" s="197"/>
      <c r="FKN117" s="197"/>
      <c r="FKO117" s="197"/>
      <c r="FKP117" s="197"/>
      <c r="FKQ117" s="197"/>
      <c r="FKR117" s="197"/>
      <c r="FKS117" s="197"/>
      <c r="FKT117" s="197"/>
      <c r="FKU117" s="197"/>
      <c r="FKV117" s="197"/>
      <c r="FKW117" s="197"/>
      <c r="FKX117" s="197"/>
      <c r="FKY117" s="197"/>
      <c r="FKZ117" s="197"/>
      <c r="FLA117" s="197"/>
      <c r="FLB117" s="197"/>
      <c r="FLC117" s="197"/>
      <c r="FLD117" s="197"/>
      <c r="FLE117" s="197"/>
      <c r="FLF117" s="197"/>
      <c r="FLG117" s="197"/>
      <c r="FLH117" s="197"/>
      <c r="FLI117" s="197"/>
      <c r="FLJ117" s="197"/>
      <c r="FLK117" s="197"/>
      <c r="FLL117" s="197"/>
      <c r="FLM117" s="197"/>
      <c r="FLN117" s="197"/>
      <c r="FLO117" s="197"/>
      <c r="FLP117" s="197"/>
      <c r="FLQ117" s="197"/>
      <c r="FLR117" s="197"/>
      <c r="FLS117" s="197"/>
      <c r="FLT117" s="197"/>
      <c r="FLU117" s="197"/>
      <c r="FLV117" s="197"/>
      <c r="FLW117" s="197"/>
      <c r="FLX117" s="197"/>
      <c r="FLY117" s="197"/>
      <c r="FLZ117" s="197"/>
      <c r="FMA117" s="197"/>
      <c r="FMB117" s="197"/>
      <c r="FMC117" s="197"/>
      <c r="FMD117" s="197"/>
      <c r="FME117" s="197"/>
      <c r="FMF117" s="197"/>
      <c r="FMG117" s="197"/>
      <c r="FMH117" s="197"/>
      <c r="FMI117" s="197"/>
      <c r="FMJ117" s="197"/>
      <c r="FMK117" s="197"/>
      <c r="FML117" s="197"/>
      <c r="FMM117" s="197"/>
      <c r="FMN117" s="197"/>
      <c r="FMO117" s="197"/>
      <c r="FMP117" s="197"/>
      <c r="FMQ117" s="197"/>
      <c r="FMR117" s="197"/>
      <c r="FMS117" s="197"/>
      <c r="FMT117" s="197"/>
      <c r="FMU117" s="197"/>
      <c r="FMV117" s="197"/>
      <c r="FMW117" s="197"/>
      <c r="FMX117" s="197"/>
      <c r="FMY117" s="197"/>
      <c r="FMZ117" s="197"/>
      <c r="FNA117" s="197"/>
      <c r="FNB117" s="197"/>
      <c r="FNC117" s="197"/>
      <c r="FND117" s="197"/>
      <c r="FNE117" s="197"/>
      <c r="FNF117" s="197"/>
      <c r="FNG117" s="197"/>
      <c r="FNH117" s="197"/>
      <c r="FNI117" s="197"/>
      <c r="FNJ117" s="197"/>
      <c r="FNK117" s="197"/>
      <c r="FNL117" s="197"/>
      <c r="FNM117" s="197"/>
      <c r="FNN117" s="197"/>
      <c r="FNO117" s="197"/>
      <c r="FNP117" s="197"/>
      <c r="FNQ117" s="197"/>
      <c r="FNR117" s="197"/>
      <c r="FNS117" s="197"/>
      <c r="FNT117" s="197"/>
      <c r="FNU117" s="197"/>
      <c r="FNV117" s="197"/>
      <c r="FNW117" s="197"/>
      <c r="FNX117" s="197"/>
      <c r="FNY117" s="197"/>
      <c r="FNZ117" s="197"/>
      <c r="FOA117" s="197"/>
      <c r="FOB117" s="197"/>
      <c r="FOC117" s="197"/>
      <c r="FOD117" s="197"/>
      <c r="FOE117" s="197"/>
      <c r="FOF117" s="197"/>
      <c r="FOG117" s="197"/>
      <c r="FOH117" s="197"/>
      <c r="FOI117" s="197"/>
      <c r="FOJ117" s="197"/>
      <c r="FOK117" s="197"/>
      <c r="FOL117" s="197"/>
      <c r="FOM117" s="197"/>
      <c r="FON117" s="197"/>
      <c r="FOO117" s="197"/>
      <c r="FOP117" s="197"/>
      <c r="FOQ117" s="197"/>
      <c r="FOR117" s="197"/>
      <c r="FOS117" s="197"/>
      <c r="FOT117" s="197"/>
      <c r="FOU117" s="197"/>
      <c r="FOV117" s="197"/>
      <c r="FOW117" s="197"/>
      <c r="FOX117" s="197"/>
      <c r="FOY117" s="197"/>
      <c r="FOZ117" s="197"/>
      <c r="FPA117" s="197"/>
      <c r="FPB117" s="197"/>
      <c r="FPC117" s="197"/>
      <c r="FPD117" s="197"/>
      <c r="FPE117" s="197"/>
      <c r="FPF117" s="197"/>
      <c r="FPG117" s="197"/>
      <c r="FPH117" s="197"/>
      <c r="FPI117" s="197"/>
      <c r="FPJ117" s="197"/>
      <c r="FPK117" s="197"/>
      <c r="FPL117" s="197"/>
      <c r="FPM117" s="197"/>
      <c r="FPN117" s="197"/>
      <c r="FPO117" s="197"/>
      <c r="FPP117" s="197"/>
      <c r="FPQ117" s="197"/>
      <c r="FPR117" s="197"/>
      <c r="FPS117" s="197"/>
      <c r="FPT117" s="197"/>
      <c r="FPU117" s="197"/>
      <c r="FPV117" s="197"/>
      <c r="FPW117" s="197"/>
      <c r="FPX117" s="197"/>
      <c r="FPY117" s="197"/>
      <c r="FPZ117" s="197"/>
      <c r="FQA117" s="197"/>
      <c r="FQB117" s="197"/>
      <c r="FQC117" s="197"/>
      <c r="FQD117" s="197"/>
      <c r="FQE117" s="197"/>
      <c r="FQF117" s="197"/>
      <c r="FQG117" s="197"/>
      <c r="FQH117" s="197"/>
      <c r="FQI117" s="197"/>
      <c r="FQJ117" s="197"/>
      <c r="FQK117" s="197"/>
      <c r="FQL117" s="197"/>
      <c r="FQM117" s="197"/>
      <c r="FQN117" s="197"/>
      <c r="FQO117" s="197"/>
      <c r="FQP117" s="197"/>
      <c r="FQQ117" s="197"/>
      <c r="FQR117" s="197"/>
      <c r="FQS117" s="197"/>
      <c r="FQT117" s="197"/>
      <c r="FQU117" s="197"/>
      <c r="FQV117" s="197"/>
      <c r="FQW117" s="197"/>
      <c r="FQX117" s="197"/>
      <c r="FQY117" s="197"/>
      <c r="FQZ117" s="197"/>
      <c r="FRA117" s="197"/>
      <c r="FRB117" s="197"/>
      <c r="FRC117" s="197"/>
      <c r="FRD117" s="197"/>
      <c r="FRE117" s="197"/>
      <c r="FRF117" s="197"/>
      <c r="FRG117" s="197"/>
      <c r="FRH117" s="197"/>
      <c r="FRI117" s="197"/>
      <c r="FRJ117" s="197"/>
      <c r="FRK117" s="197"/>
      <c r="FRL117" s="197"/>
      <c r="FRM117" s="197"/>
      <c r="FRN117" s="197"/>
      <c r="FRO117" s="197"/>
      <c r="FRP117" s="197"/>
      <c r="FRQ117" s="197"/>
      <c r="FRR117" s="197"/>
      <c r="FRS117" s="197"/>
      <c r="FRT117" s="197"/>
      <c r="FRU117" s="197"/>
      <c r="FRV117" s="197"/>
      <c r="FRW117" s="197"/>
      <c r="FRX117" s="197"/>
      <c r="FRY117" s="197"/>
      <c r="FRZ117" s="197"/>
      <c r="FSA117" s="197"/>
      <c r="FSB117" s="197"/>
      <c r="FSC117" s="197"/>
      <c r="FSD117" s="197"/>
      <c r="FSE117" s="197"/>
      <c r="FSF117" s="197"/>
      <c r="FSG117" s="197"/>
      <c r="FSH117" s="197"/>
      <c r="FSI117" s="197"/>
      <c r="FSJ117" s="197"/>
      <c r="FSK117" s="197"/>
      <c r="FSL117" s="197"/>
      <c r="FSM117" s="197"/>
      <c r="FSN117" s="197"/>
      <c r="FSO117" s="197"/>
      <c r="FSP117" s="197"/>
      <c r="FSQ117" s="197"/>
      <c r="FSR117" s="197"/>
      <c r="FSS117" s="197"/>
      <c r="FST117" s="197"/>
      <c r="FSU117" s="197"/>
      <c r="FSV117" s="197"/>
      <c r="FSW117" s="197"/>
      <c r="FSX117" s="197"/>
      <c r="FSY117" s="197"/>
      <c r="FSZ117" s="197"/>
      <c r="FTA117" s="197"/>
      <c r="FTB117" s="197"/>
      <c r="FTC117" s="197"/>
      <c r="FTD117" s="197"/>
      <c r="FTE117" s="197"/>
      <c r="FTF117" s="197"/>
      <c r="FTG117" s="197"/>
      <c r="FTH117" s="197"/>
      <c r="FTI117" s="197"/>
      <c r="FTJ117" s="197"/>
      <c r="FTK117" s="197"/>
      <c r="FTL117" s="197"/>
      <c r="FTM117" s="197"/>
      <c r="FTN117" s="197"/>
      <c r="FTO117" s="197"/>
      <c r="FTP117" s="197"/>
      <c r="FTQ117" s="197"/>
      <c r="FTR117" s="197"/>
      <c r="FTS117" s="197"/>
      <c r="FTT117" s="197"/>
      <c r="FTU117" s="197"/>
      <c r="FTV117" s="197"/>
      <c r="FTW117" s="197"/>
      <c r="FTX117" s="197"/>
      <c r="FTY117" s="197"/>
      <c r="FTZ117" s="197"/>
      <c r="FUA117" s="197"/>
      <c r="FUB117" s="197"/>
      <c r="FUC117" s="197"/>
      <c r="FUD117" s="197"/>
      <c r="FUE117" s="197"/>
      <c r="FUF117" s="197"/>
      <c r="FUG117" s="197"/>
      <c r="FUH117" s="197"/>
      <c r="FUI117" s="197"/>
      <c r="FUJ117" s="197"/>
      <c r="FUK117" s="197"/>
      <c r="FUL117" s="197"/>
      <c r="FUM117" s="197"/>
      <c r="FUN117" s="197"/>
      <c r="FUO117" s="197"/>
      <c r="FUP117" s="197"/>
      <c r="FUQ117" s="197"/>
      <c r="FUR117" s="197"/>
      <c r="FUS117" s="197"/>
      <c r="FUT117" s="197"/>
      <c r="FUU117" s="197"/>
      <c r="FUV117" s="197"/>
      <c r="FUW117" s="197"/>
      <c r="FUX117" s="197"/>
      <c r="FUY117" s="197"/>
      <c r="FUZ117" s="197"/>
      <c r="FVA117" s="197"/>
      <c r="FVB117" s="197"/>
      <c r="FVC117" s="197"/>
      <c r="FVD117" s="197"/>
      <c r="FVE117" s="197"/>
      <c r="FVF117" s="197"/>
      <c r="FVG117" s="197"/>
      <c r="FVH117" s="197"/>
      <c r="FVI117" s="197"/>
      <c r="FVJ117" s="197"/>
      <c r="FVK117" s="197"/>
      <c r="FVL117" s="197"/>
      <c r="FVM117" s="197"/>
      <c r="FVN117" s="197"/>
      <c r="FVO117" s="197"/>
      <c r="FVP117" s="197"/>
      <c r="FVQ117" s="197"/>
      <c r="FVR117" s="197"/>
      <c r="FVS117" s="197"/>
      <c r="FVT117" s="197"/>
      <c r="FVU117" s="197"/>
      <c r="FVV117" s="197"/>
      <c r="FVW117" s="197"/>
      <c r="FVX117" s="197"/>
      <c r="FVY117" s="197"/>
      <c r="FVZ117" s="197"/>
      <c r="FWA117" s="197"/>
      <c r="FWB117" s="197"/>
      <c r="FWC117" s="197"/>
      <c r="FWD117" s="197"/>
      <c r="FWE117" s="197"/>
      <c r="FWF117" s="197"/>
      <c r="FWG117" s="197"/>
      <c r="FWH117" s="197"/>
      <c r="FWI117" s="197"/>
      <c r="FWJ117" s="197"/>
      <c r="FWK117" s="197"/>
      <c r="FWL117" s="197"/>
      <c r="FWM117" s="197"/>
      <c r="FWN117" s="197"/>
      <c r="FWO117" s="197"/>
      <c r="FWP117" s="197"/>
      <c r="FWQ117" s="197"/>
      <c r="FWR117" s="197"/>
      <c r="FWS117" s="197"/>
      <c r="FWT117" s="197"/>
      <c r="FWU117" s="197"/>
      <c r="FWV117" s="197"/>
      <c r="FWW117" s="197"/>
      <c r="FWX117" s="197"/>
      <c r="FWY117" s="197"/>
      <c r="FWZ117" s="197"/>
      <c r="FXA117" s="197"/>
      <c r="FXB117" s="197"/>
      <c r="FXC117" s="197"/>
      <c r="FXD117" s="197"/>
      <c r="FXE117" s="197"/>
      <c r="FXF117" s="197"/>
      <c r="FXG117" s="197"/>
      <c r="FXH117" s="197"/>
      <c r="FXI117" s="197"/>
      <c r="FXJ117" s="197"/>
      <c r="FXK117" s="197"/>
      <c r="FXL117" s="197"/>
      <c r="FXM117" s="197"/>
      <c r="FXN117" s="197"/>
      <c r="FXO117" s="197"/>
      <c r="FXP117" s="197"/>
      <c r="FXQ117" s="197"/>
      <c r="FXR117" s="197"/>
      <c r="FXS117" s="197"/>
      <c r="FXT117" s="197"/>
      <c r="FXU117" s="197"/>
      <c r="FXV117" s="197"/>
      <c r="FXW117" s="197"/>
      <c r="FXX117" s="197"/>
      <c r="FXY117" s="197"/>
      <c r="FXZ117" s="197"/>
      <c r="FYA117" s="197"/>
      <c r="FYB117" s="197"/>
      <c r="FYC117" s="197"/>
      <c r="FYD117" s="197"/>
      <c r="FYE117" s="197"/>
      <c r="FYF117" s="197"/>
      <c r="FYG117" s="197"/>
      <c r="FYH117" s="197"/>
      <c r="FYI117" s="197"/>
      <c r="FYJ117" s="197"/>
      <c r="FYK117" s="197"/>
      <c r="FYL117" s="197"/>
      <c r="FYM117" s="197"/>
      <c r="FYN117" s="197"/>
      <c r="FYO117" s="197"/>
      <c r="FYP117" s="197"/>
      <c r="FYQ117" s="197"/>
      <c r="FYR117" s="197"/>
      <c r="FYS117" s="197"/>
      <c r="FYT117" s="197"/>
      <c r="FYU117" s="197"/>
      <c r="FYV117" s="197"/>
      <c r="FYW117" s="197"/>
      <c r="FYX117" s="197"/>
      <c r="FYY117" s="197"/>
      <c r="FYZ117" s="197"/>
      <c r="FZA117" s="197"/>
      <c r="FZB117" s="197"/>
      <c r="FZC117" s="197"/>
      <c r="FZD117" s="197"/>
      <c r="FZE117" s="197"/>
      <c r="FZF117" s="197"/>
      <c r="FZG117" s="197"/>
      <c r="FZH117" s="197"/>
      <c r="FZI117" s="197"/>
      <c r="FZJ117" s="197"/>
      <c r="FZK117" s="197"/>
      <c r="FZL117" s="197"/>
      <c r="FZM117" s="197"/>
      <c r="FZN117" s="197"/>
      <c r="FZO117" s="197"/>
      <c r="FZP117" s="197"/>
      <c r="FZQ117" s="197"/>
      <c r="FZR117" s="197"/>
      <c r="FZS117" s="197"/>
      <c r="FZT117" s="197"/>
      <c r="FZU117" s="197"/>
      <c r="FZV117" s="197"/>
      <c r="FZW117" s="197"/>
      <c r="FZX117" s="197"/>
      <c r="FZY117" s="197"/>
      <c r="FZZ117" s="197"/>
      <c r="GAA117" s="197"/>
      <c r="GAB117" s="197"/>
      <c r="GAC117" s="197"/>
      <c r="GAD117" s="197"/>
      <c r="GAE117" s="197"/>
      <c r="GAF117" s="197"/>
      <c r="GAG117" s="197"/>
      <c r="GAH117" s="197"/>
      <c r="GAI117" s="197"/>
      <c r="GAJ117" s="197"/>
      <c r="GAK117" s="197"/>
      <c r="GAL117" s="197"/>
      <c r="GAM117" s="197"/>
      <c r="GAN117" s="197"/>
      <c r="GAO117" s="197"/>
      <c r="GAP117" s="197"/>
      <c r="GAQ117" s="197"/>
      <c r="GAR117" s="197"/>
      <c r="GAS117" s="197"/>
      <c r="GAT117" s="197"/>
      <c r="GAU117" s="197"/>
      <c r="GAV117" s="197"/>
      <c r="GAW117" s="197"/>
      <c r="GAX117" s="197"/>
      <c r="GAY117" s="197"/>
      <c r="GAZ117" s="197"/>
      <c r="GBA117" s="197"/>
      <c r="GBB117" s="197"/>
      <c r="GBC117" s="197"/>
      <c r="GBD117" s="197"/>
      <c r="GBE117" s="197"/>
      <c r="GBF117" s="197"/>
      <c r="GBG117" s="197"/>
      <c r="GBH117" s="197"/>
      <c r="GBI117" s="197"/>
      <c r="GBJ117" s="197"/>
      <c r="GBK117" s="197"/>
      <c r="GBL117" s="197"/>
      <c r="GBM117" s="197"/>
      <c r="GBN117" s="197"/>
      <c r="GBO117" s="197"/>
      <c r="GBP117" s="197"/>
      <c r="GBQ117" s="197"/>
      <c r="GBR117" s="197"/>
      <c r="GBS117" s="197"/>
      <c r="GBT117" s="197"/>
      <c r="GBU117" s="197"/>
      <c r="GBV117" s="197"/>
      <c r="GBW117" s="197"/>
      <c r="GBX117" s="197"/>
      <c r="GBY117" s="197"/>
      <c r="GBZ117" s="197"/>
      <c r="GCA117" s="197"/>
      <c r="GCB117" s="197"/>
      <c r="GCC117" s="197"/>
      <c r="GCD117" s="197"/>
      <c r="GCE117" s="197"/>
      <c r="GCF117" s="197"/>
      <c r="GCG117" s="197"/>
      <c r="GCH117" s="197"/>
      <c r="GCI117" s="197"/>
      <c r="GCJ117" s="197"/>
      <c r="GCK117" s="197"/>
      <c r="GCL117" s="197"/>
      <c r="GCM117" s="197"/>
      <c r="GCN117" s="197"/>
      <c r="GCO117" s="197"/>
      <c r="GCP117" s="197"/>
      <c r="GCQ117" s="197"/>
      <c r="GCR117" s="197"/>
      <c r="GCS117" s="197"/>
      <c r="GCT117" s="197"/>
      <c r="GCU117" s="197"/>
      <c r="GCV117" s="197"/>
      <c r="GCW117" s="197"/>
      <c r="GCX117" s="197"/>
      <c r="GCY117" s="197"/>
      <c r="GCZ117" s="197"/>
      <c r="GDA117" s="197"/>
      <c r="GDB117" s="197"/>
      <c r="GDC117" s="197"/>
      <c r="GDD117" s="197"/>
      <c r="GDE117" s="197"/>
      <c r="GDF117" s="197"/>
      <c r="GDG117" s="197"/>
      <c r="GDH117" s="197"/>
      <c r="GDI117" s="197"/>
      <c r="GDJ117" s="197"/>
      <c r="GDK117" s="197"/>
      <c r="GDL117" s="197"/>
      <c r="GDM117" s="197"/>
      <c r="GDN117" s="197"/>
      <c r="GDO117" s="197"/>
      <c r="GDP117" s="197"/>
      <c r="GDQ117" s="197"/>
      <c r="GDR117" s="197"/>
      <c r="GDS117" s="197"/>
      <c r="GDT117" s="197"/>
      <c r="GDU117" s="197"/>
      <c r="GDV117" s="197"/>
      <c r="GDW117" s="197"/>
      <c r="GDX117" s="197"/>
      <c r="GDY117" s="197"/>
      <c r="GDZ117" s="197"/>
      <c r="GEA117" s="197"/>
      <c r="GEB117" s="197"/>
      <c r="GEC117" s="197"/>
      <c r="GED117" s="197"/>
      <c r="GEE117" s="197"/>
      <c r="GEF117" s="197"/>
      <c r="GEG117" s="197"/>
      <c r="GEH117" s="197"/>
      <c r="GEI117" s="197"/>
      <c r="GEJ117" s="197"/>
      <c r="GEK117" s="197"/>
      <c r="GEL117" s="197"/>
      <c r="GEM117" s="197"/>
      <c r="GEN117" s="197"/>
      <c r="GEO117" s="197"/>
      <c r="GEP117" s="197"/>
      <c r="GEQ117" s="197"/>
      <c r="GER117" s="197"/>
      <c r="GES117" s="197"/>
      <c r="GET117" s="197"/>
      <c r="GEU117" s="197"/>
      <c r="GEV117" s="197"/>
      <c r="GEW117" s="197"/>
      <c r="GEX117" s="197"/>
      <c r="GEY117" s="197"/>
      <c r="GEZ117" s="197"/>
      <c r="GFA117" s="197"/>
      <c r="GFB117" s="197"/>
      <c r="GFC117" s="197"/>
      <c r="GFD117" s="197"/>
      <c r="GFE117" s="197"/>
      <c r="GFF117" s="197"/>
      <c r="GFG117" s="197"/>
      <c r="GFH117" s="197"/>
      <c r="GFI117" s="197"/>
      <c r="GFJ117" s="197"/>
      <c r="GFK117" s="197"/>
      <c r="GFL117" s="197"/>
      <c r="GFM117" s="197"/>
      <c r="GFN117" s="197"/>
      <c r="GFO117" s="197"/>
      <c r="GFP117" s="197"/>
      <c r="GFQ117" s="197"/>
      <c r="GFR117" s="197"/>
      <c r="GFS117" s="197"/>
      <c r="GFT117" s="197"/>
      <c r="GFU117" s="197"/>
      <c r="GFV117" s="197"/>
      <c r="GFW117" s="197"/>
      <c r="GFX117" s="197"/>
      <c r="GFY117" s="197"/>
      <c r="GFZ117" s="197"/>
      <c r="GGA117" s="197"/>
      <c r="GGB117" s="197"/>
      <c r="GGC117" s="197"/>
      <c r="GGD117" s="197"/>
      <c r="GGE117" s="197"/>
      <c r="GGF117" s="197"/>
      <c r="GGG117" s="197"/>
      <c r="GGH117" s="197"/>
      <c r="GGI117" s="197"/>
      <c r="GGJ117" s="197"/>
      <c r="GGK117" s="197"/>
      <c r="GGL117" s="197"/>
      <c r="GGM117" s="197"/>
      <c r="GGN117" s="197"/>
      <c r="GGO117" s="197"/>
      <c r="GGP117" s="197"/>
      <c r="GGQ117" s="197"/>
      <c r="GGR117" s="197"/>
      <c r="GGS117" s="197"/>
      <c r="GGT117" s="197"/>
      <c r="GGU117" s="197"/>
      <c r="GGV117" s="197"/>
      <c r="GGW117" s="197"/>
      <c r="GGX117" s="197"/>
      <c r="GGY117" s="197"/>
      <c r="GGZ117" s="197"/>
      <c r="GHA117" s="197"/>
      <c r="GHB117" s="197"/>
      <c r="GHC117" s="197"/>
      <c r="GHD117" s="197"/>
      <c r="GHE117" s="197"/>
      <c r="GHF117" s="197"/>
      <c r="GHG117" s="197"/>
      <c r="GHH117" s="197"/>
      <c r="GHI117" s="197"/>
      <c r="GHJ117" s="197"/>
      <c r="GHK117" s="197"/>
      <c r="GHL117" s="197"/>
      <c r="GHM117" s="197"/>
      <c r="GHN117" s="197"/>
      <c r="GHO117" s="197"/>
      <c r="GHP117" s="197"/>
      <c r="GHQ117" s="197"/>
      <c r="GHR117" s="197"/>
      <c r="GHS117" s="197"/>
      <c r="GHT117" s="197"/>
      <c r="GHU117" s="197"/>
      <c r="GHV117" s="197"/>
      <c r="GHW117" s="197"/>
      <c r="GHX117" s="197"/>
      <c r="GHY117" s="197"/>
      <c r="GHZ117" s="197"/>
      <c r="GIA117" s="197"/>
      <c r="GIB117" s="197"/>
      <c r="GIC117" s="197"/>
      <c r="GID117" s="197"/>
      <c r="GIE117" s="197"/>
      <c r="GIF117" s="197"/>
      <c r="GIG117" s="197"/>
      <c r="GIH117" s="197"/>
      <c r="GII117" s="197"/>
      <c r="GIJ117" s="197"/>
      <c r="GIK117" s="197"/>
      <c r="GIL117" s="197"/>
      <c r="GIM117" s="197"/>
      <c r="GIN117" s="197"/>
      <c r="GIO117" s="197"/>
      <c r="GIP117" s="197"/>
      <c r="GIQ117" s="197"/>
      <c r="GIR117" s="197"/>
      <c r="GIS117" s="197"/>
      <c r="GIT117" s="197"/>
      <c r="GIU117" s="197"/>
      <c r="GIV117" s="197"/>
      <c r="GIW117" s="197"/>
      <c r="GIX117" s="197"/>
      <c r="GIY117" s="197"/>
      <c r="GIZ117" s="197"/>
      <c r="GJA117" s="197"/>
      <c r="GJB117" s="197"/>
      <c r="GJC117" s="197"/>
      <c r="GJD117" s="197"/>
      <c r="GJE117" s="197"/>
      <c r="GJF117" s="197"/>
      <c r="GJG117" s="197"/>
      <c r="GJH117" s="197"/>
      <c r="GJI117" s="197"/>
      <c r="GJJ117" s="197"/>
      <c r="GJK117" s="197"/>
      <c r="GJL117" s="197"/>
      <c r="GJM117" s="197"/>
      <c r="GJN117" s="197"/>
      <c r="GJO117" s="197"/>
      <c r="GJP117" s="197"/>
      <c r="GJQ117" s="197"/>
      <c r="GJR117" s="197"/>
      <c r="GJS117" s="197"/>
      <c r="GJT117" s="197"/>
      <c r="GJU117" s="197"/>
      <c r="GJV117" s="197"/>
      <c r="GJW117" s="197"/>
      <c r="GJX117" s="197"/>
      <c r="GJY117" s="197"/>
      <c r="GJZ117" s="197"/>
      <c r="GKA117" s="197"/>
      <c r="GKB117" s="197"/>
      <c r="GKC117" s="197"/>
      <c r="GKD117" s="197"/>
      <c r="GKE117" s="197"/>
      <c r="GKF117" s="197"/>
      <c r="GKG117" s="197"/>
      <c r="GKH117" s="197"/>
      <c r="GKI117" s="197"/>
      <c r="GKJ117" s="197"/>
      <c r="GKK117" s="197"/>
      <c r="GKL117" s="197"/>
      <c r="GKM117" s="197"/>
      <c r="GKN117" s="197"/>
      <c r="GKO117" s="197"/>
      <c r="GKP117" s="197"/>
      <c r="GKQ117" s="197"/>
      <c r="GKR117" s="197"/>
      <c r="GKS117" s="197"/>
      <c r="GKT117" s="197"/>
      <c r="GKU117" s="197"/>
      <c r="GKV117" s="197"/>
      <c r="GKW117" s="197"/>
      <c r="GKX117" s="197"/>
      <c r="GKY117" s="197"/>
      <c r="GKZ117" s="197"/>
      <c r="GLA117" s="197"/>
      <c r="GLB117" s="197"/>
      <c r="GLC117" s="197"/>
      <c r="GLD117" s="197"/>
      <c r="GLE117" s="197"/>
      <c r="GLF117" s="197"/>
      <c r="GLG117" s="197"/>
      <c r="GLH117" s="197"/>
      <c r="GLI117" s="197"/>
      <c r="GLJ117" s="197"/>
      <c r="GLK117" s="197"/>
      <c r="GLL117" s="197"/>
      <c r="GLM117" s="197"/>
      <c r="GLN117" s="197"/>
      <c r="GLO117" s="197"/>
      <c r="GLP117" s="197"/>
      <c r="GLQ117" s="197"/>
      <c r="GLR117" s="197"/>
      <c r="GLS117" s="197"/>
      <c r="GLT117" s="197"/>
      <c r="GLU117" s="197"/>
      <c r="GLV117" s="197"/>
      <c r="GLW117" s="197"/>
      <c r="GLX117" s="197"/>
      <c r="GLY117" s="197"/>
      <c r="GLZ117" s="197"/>
      <c r="GMA117" s="197"/>
      <c r="GMB117" s="197"/>
      <c r="GMC117" s="197"/>
      <c r="GMD117" s="197"/>
      <c r="GME117" s="197"/>
      <c r="GMF117" s="197"/>
      <c r="GMG117" s="197"/>
      <c r="GMH117" s="197"/>
      <c r="GMI117" s="197"/>
      <c r="GMJ117" s="197"/>
      <c r="GMK117" s="197"/>
      <c r="GML117" s="197"/>
      <c r="GMM117" s="197"/>
      <c r="GMN117" s="197"/>
      <c r="GMO117" s="197"/>
      <c r="GMP117" s="197"/>
      <c r="GMQ117" s="197"/>
      <c r="GMR117" s="197"/>
      <c r="GMS117" s="197"/>
      <c r="GMT117" s="197"/>
      <c r="GMU117" s="197"/>
      <c r="GMV117" s="197"/>
      <c r="GMW117" s="197"/>
      <c r="GMX117" s="197"/>
      <c r="GMY117" s="197"/>
      <c r="GMZ117" s="197"/>
      <c r="GNA117" s="197"/>
      <c r="GNB117" s="197"/>
      <c r="GNC117" s="197"/>
      <c r="GND117" s="197"/>
      <c r="GNE117" s="197"/>
      <c r="GNF117" s="197"/>
      <c r="GNG117" s="197"/>
      <c r="GNH117" s="197"/>
      <c r="GNI117" s="197"/>
      <c r="GNJ117" s="197"/>
      <c r="GNK117" s="197"/>
      <c r="GNL117" s="197"/>
      <c r="GNM117" s="197"/>
      <c r="GNN117" s="197"/>
      <c r="GNO117" s="197"/>
      <c r="GNP117" s="197"/>
      <c r="GNQ117" s="197"/>
      <c r="GNR117" s="197"/>
      <c r="GNS117" s="197"/>
      <c r="GNT117" s="197"/>
      <c r="GNU117" s="197"/>
      <c r="GNV117" s="197"/>
      <c r="GNW117" s="197"/>
      <c r="GNX117" s="197"/>
      <c r="GNY117" s="197"/>
      <c r="GNZ117" s="197"/>
      <c r="GOA117" s="197"/>
      <c r="GOB117" s="197"/>
      <c r="GOC117" s="197"/>
      <c r="GOD117" s="197"/>
      <c r="GOE117" s="197"/>
      <c r="GOF117" s="197"/>
      <c r="GOG117" s="197"/>
      <c r="GOH117" s="197"/>
      <c r="GOI117" s="197"/>
      <c r="GOJ117" s="197"/>
      <c r="GOK117" s="197"/>
      <c r="GOL117" s="197"/>
      <c r="GOM117" s="197"/>
      <c r="GON117" s="197"/>
      <c r="GOO117" s="197"/>
      <c r="GOP117" s="197"/>
      <c r="GOQ117" s="197"/>
      <c r="GOR117" s="197"/>
      <c r="GOS117" s="197"/>
      <c r="GOT117" s="197"/>
      <c r="GOU117" s="197"/>
      <c r="GOV117" s="197"/>
      <c r="GOW117" s="197"/>
      <c r="GOX117" s="197"/>
      <c r="GOY117" s="197"/>
      <c r="GOZ117" s="197"/>
      <c r="GPA117" s="197"/>
      <c r="GPB117" s="197"/>
      <c r="GPC117" s="197"/>
      <c r="GPD117" s="197"/>
      <c r="GPE117" s="197"/>
      <c r="GPF117" s="197"/>
      <c r="GPG117" s="197"/>
      <c r="GPH117" s="197"/>
      <c r="GPI117" s="197"/>
      <c r="GPJ117" s="197"/>
      <c r="GPK117" s="197"/>
      <c r="GPL117" s="197"/>
      <c r="GPM117" s="197"/>
      <c r="GPN117" s="197"/>
      <c r="GPO117" s="197"/>
      <c r="GPP117" s="197"/>
      <c r="GPQ117" s="197"/>
      <c r="GPR117" s="197"/>
      <c r="GPS117" s="197"/>
      <c r="GPT117" s="197"/>
      <c r="GPU117" s="197"/>
      <c r="GPV117" s="197"/>
      <c r="GPW117" s="197"/>
      <c r="GPX117" s="197"/>
      <c r="GPY117" s="197"/>
      <c r="GPZ117" s="197"/>
      <c r="GQA117" s="197"/>
      <c r="GQB117" s="197"/>
      <c r="GQC117" s="197"/>
      <c r="GQD117" s="197"/>
      <c r="GQE117" s="197"/>
      <c r="GQF117" s="197"/>
      <c r="GQG117" s="197"/>
      <c r="GQH117" s="197"/>
      <c r="GQI117" s="197"/>
      <c r="GQJ117" s="197"/>
      <c r="GQK117" s="197"/>
      <c r="GQL117" s="197"/>
      <c r="GQM117" s="197"/>
      <c r="GQN117" s="197"/>
      <c r="GQO117" s="197"/>
      <c r="GQP117" s="197"/>
      <c r="GQQ117" s="197"/>
      <c r="GQR117" s="197"/>
      <c r="GQS117" s="197"/>
      <c r="GQT117" s="197"/>
      <c r="GQU117" s="197"/>
      <c r="GQV117" s="197"/>
      <c r="GQW117" s="197"/>
      <c r="GQX117" s="197"/>
      <c r="GQY117" s="197"/>
      <c r="GQZ117" s="197"/>
      <c r="GRA117" s="197"/>
      <c r="GRB117" s="197"/>
      <c r="GRC117" s="197"/>
      <c r="GRD117" s="197"/>
      <c r="GRE117" s="197"/>
      <c r="GRF117" s="197"/>
      <c r="GRG117" s="197"/>
      <c r="GRH117" s="197"/>
      <c r="GRI117" s="197"/>
      <c r="GRJ117" s="197"/>
      <c r="GRK117" s="197"/>
      <c r="GRL117" s="197"/>
      <c r="GRM117" s="197"/>
      <c r="GRN117" s="197"/>
      <c r="GRO117" s="197"/>
      <c r="GRP117" s="197"/>
      <c r="GRQ117" s="197"/>
      <c r="GRR117" s="197"/>
      <c r="GRS117" s="197"/>
      <c r="GRT117" s="197"/>
      <c r="GRU117" s="197"/>
      <c r="GRV117" s="197"/>
      <c r="GRW117" s="197"/>
      <c r="GRX117" s="197"/>
      <c r="GRY117" s="197"/>
      <c r="GRZ117" s="197"/>
      <c r="GSA117" s="197"/>
      <c r="GSB117" s="197"/>
      <c r="GSC117" s="197"/>
      <c r="GSD117" s="197"/>
      <c r="GSE117" s="197"/>
      <c r="GSF117" s="197"/>
      <c r="GSG117" s="197"/>
      <c r="GSH117" s="197"/>
      <c r="GSI117" s="197"/>
      <c r="GSJ117" s="197"/>
      <c r="GSK117" s="197"/>
      <c r="GSL117" s="197"/>
      <c r="GSM117" s="197"/>
      <c r="GSN117" s="197"/>
      <c r="GSO117" s="197"/>
      <c r="GSP117" s="197"/>
      <c r="GSQ117" s="197"/>
      <c r="GSR117" s="197"/>
      <c r="GSS117" s="197"/>
      <c r="GST117" s="197"/>
      <c r="GSU117" s="197"/>
      <c r="GSV117" s="197"/>
      <c r="GSW117" s="197"/>
      <c r="GSX117" s="197"/>
      <c r="GSY117" s="197"/>
      <c r="GSZ117" s="197"/>
      <c r="GTA117" s="197"/>
      <c r="GTB117" s="197"/>
      <c r="GTC117" s="197"/>
      <c r="GTD117" s="197"/>
      <c r="GTE117" s="197"/>
      <c r="GTF117" s="197"/>
      <c r="GTG117" s="197"/>
      <c r="GTH117" s="197"/>
      <c r="GTI117" s="197"/>
      <c r="GTJ117" s="197"/>
      <c r="GTK117" s="197"/>
      <c r="GTL117" s="197"/>
      <c r="GTM117" s="197"/>
      <c r="GTN117" s="197"/>
      <c r="GTO117" s="197"/>
      <c r="GTP117" s="197"/>
      <c r="GTQ117" s="197"/>
      <c r="GTR117" s="197"/>
      <c r="GTS117" s="197"/>
      <c r="GTT117" s="197"/>
      <c r="GTU117" s="197"/>
      <c r="GTV117" s="197"/>
      <c r="GTW117" s="197"/>
      <c r="GTX117" s="197"/>
      <c r="GTY117" s="197"/>
      <c r="GTZ117" s="197"/>
      <c r="GUA117" s="197"/>
      <c r="GUB117" s="197"/>
      <c r="GUC117" s="197"/>
      <c r="GUD117" s="197"/>
      <c r="GUE117" s="197"/>
      <c r="GUF117" s="197"/>
      <c r="GUG117" s="197"/>
      <c r="GUH117" s="197"/>
      <c r="GUI117" s="197"/>
      <c r="GUJ117" s="197"/>
      <c r="GUK117" s="197"/>
      <c r="GUL117" s="197"/>
      <c r="GUM117" s="197"/>
      <c r="GUN117" s="197"/>
      <c r="GUO117" s="197"/>
      <c r="GUP117" s="197"/>
      <c r="GUQ117" s="197"/>
      <c r="GUR117" s="197"/>
      <c r="GUS117" s="197"/>
      <c r="GUT117" s="197"/>
      <c r="GUU117" s="197"/>
      <c r="GUV117" s="197"/>
      <c r="GUW117" s="197"/>
      <c r="GUX117" s="197"/>
      <c r="GUY117" s="197"/>
      <c r="GUZ117" s="197"/>
      <c r="GVA117" s="197"/>
      <c r="GVB117" s="197"/>
      <c r="GVC117" s="197"/>
      <c r="GVD117" s="197"/>
      <c r="GVE117" s="197"/>
      <c r="GVF117" s="197"/>
      <c r="GVG117" s="197"/>
      <c r="GVH117" s="197"/>
      <c r="GVI117" s="197"/>
      <c r="GVJ117" s="197"/>
      <c r="GVK117" s="197"/>
      <c r="GVL117" s="197"/>
      <c r="GVM117" s="197"/>
      <c r="GVN117" s="197"/>
      <c r="GVO117" s="197"/>
      <c r="GVP117" s="197"/>
      <c r="GVQ117" s="197"/>
      <c r="GVR117" s="197"/>
      <c r="GVS117" s="197"/>
      <c r="GVT117" s="197"/>
      <c r="GVU117" s="197"/>
      <c r="GVV117" s="197"/>
      <c r="GVW117" s="197"/>
      <c r="GVX117" s="197"/>
      <c r="GVY117" s="197"/>
      <c r="GVZ117" s="197"/>
      <c r="GWA117" s="197"/>
      <c r="GWB117" s="197"/>
      <c r="GWC117" s="197"/>
      <c r="GWD117" s="197"/>
      <c r="GWE117" s="197"/>
      <c r="GWF117" s="197"/>
      <c r="GWG117" s="197"/>
      <c r="GWH117" s="197"/>
      <c r="GWI117" s="197"/>
      <c r="GWJ117" s="197"/>
      <c r="GWK117" s="197"/>
      <c r="GWL117" s="197"/>
      <c r="GWM117" s="197"/>
      <c r="GWN117" s="197"/>
      <c r="GWO117" s="197"/>
      <c r="GWP117" s="197"/>
      <c r="GWQ117" s="197"/>
      <c r="GWR117" s="197"/>
      <c r="GWS117" s="197"/>
      <c r="GWT117" s="197"/>
      <c r="GWU117" s="197"/>
    </row>
    <row r="118" spans="2:5351" s="202" customFormat="1" ht="24" customHeight="1" x14ac:dyDescent="0.2">
      <c r="B118" s="95"/>
      <c r="C118" s="95"/>
      <c r="D118" s="95"/>
      <c r="E118" s="95"/>
      <c r="F118" s="95"/>
      <c r="G118" s="95"/>
      <c r="H118" s="95"/>
      <c r="I118" s="95"/>
      <c r="J118" s="95"/>
      <c r="K118" s="95"/>
      <c r="L118" s="97"/>
      <c r="M118" s="95"/>
      <c r="N118" s="197"/>
      <c r="O118" s="197"/>
      <c r="P118" s="197"/>
      <c r="Q118" s="197"/>
      <c r="R118" s="197"/>
      <c r="S118" s="197"/>
      <c r="T118" s="197"/>
      <c r="U118" s="197"/>
      <c r="V118" s="197"/>
      <c r="W118" s="197"/>
      <c r="X118" s="197"/>
      <c r="Y118" s="197"/>
      <c r="Z118" s="197"/>
      <c r="AA118" s="197"/>
      <c r="AB118" s="197"/>
      <c r="AC118" s="197"/>
      <c r="AD118" s="197"/>
      <c r="AE118" s="197"/>
      <c r="AF118" s="197"/>
      <c r="AG118" s="197"/>
      <c r="AH118" s="197"/>
      <c r="AI118" s="197"/>
      <c r="AJ118" s="197"/>
      <c r="AK118" s="197"/>
      <c r="AL118" s="197"/>
      <c r="AM118" s="197"/>
      <c r="AN118" s="197"/>
      <c r="AO118" s="197"/>
      <c r="AP118" s="197"/>
      <c r="AQ118" s="197"/>
      <c r="AR118" s="197"/>
      <c r="AS118" s="197"/>
      <c r="AT118" s="197"/>
      <c r="AU118" s="197"/>
      <c r="AV118" s="197"/>
      <c r="AW118" s="197"/>
      <c r="AX118" s="197"/>
      <c r="AY118" s="197"/>
      <c r="AZ118" s="197"/>
      <c r="BA118" s="197"/>
      <c r="BB118" s="197"/>
      <c r="BC118" s="197"/>
      <c r="BD118" s="197"/>
      <c r="BE118" s="197"/>
      <c r="BF118" s="197"/>
      <c r="BG118" s="197"/>
      <c r="BH118" s="197"/>
      <c r="BI118" s="197"/>
      <c r="BJ118" s="197"/>
      <c r="BK118" s="197"/>
      <c r="BL118" s="197"/>
      <c r="BM118" s="197"/>
      <c r="BN118" s="197"/>
      <c r="BO118" s="197"/>
      <c r="BP118" s="197"/>
      <c r="BQ118" s="197"/>
      <c r="BR118" s="197"/>
      <c r="BS118" s="197"/>
      <c r="BT118" s="197"/>
      <c r="BU118" s="197"/>
      <c r="BV118" s="197"/>
      <c r="BW118" s="197"/>
      <c r="BX118" s="197"/>
      <c r="BY118" s="197"/>
      <c r="BZ118" s="197"/>
      <c r="CA118" s="197"/>
      <c r="CB118" s="197"/>
      <c r="CC118" s="197"/>
      <c r="CD118" s="197"/>
      <c r="CE118" s="197"/>
      <c r="CF118" s="197"/>
      <c r="CG118" s="197"/>
      <c r="CH118" s="197"/>
      <c r="CI118" s="197"/>
      <c r="CJ118" s="197"/>
      <c r="CK118" s="197"/>
      <c r="CL118" s="197"/>
      <c r="CM118" s="197"/>
      <c r="CN118" s="197"/>
      <c r="CO118" s="197"/>
      <c r="CP118" s="197"/>
      <c r="CQ118" s="197"/>
      <c r="CR118" s="197"/>
      <c r="CS118" s="197"/>
      <c r="CT118" s="197"/>
      <c r="CU118" s="197"/>
      <c r="CV118" s="197"/>
      <c r="CW118" s="197"/>
      <c r="CX118" s="197"/>
      <c r="CY118" s="197"/>
      <c r="CZ118" s="197"/>
      <c r="DA118" s="197"/>
      <c r="DB118" s="197"/>
      <c r="DC118" s="197"/>
      <c r="DD118" s="197"/>
      <c r="DE118" s="197"/>
      <c r="DF118" s="197"/>
      <c r="DG118" s="197"/>
      <c r="DH118" s="197"/>
      <c r="DI118" s="197"/>
      <c r="DJ118" s="197"/>
      <c r="DK118" s="197"/>
      <c r="DL118" s="197"/>
      <c r="DM118" s="197"/>
      <c r="DN118" s="197"/>
      <c r="DO118" s="197"/>
      <c r="DP118" s="197"/>
      <c r="DQ118" s="197"/>
      <c r="DR118" s="197"/>
      <c r="DS118" s="197"/>
      <c r="DT118" s="197"/>
      <c r="DU118" s="197"/>
      <c r="DV118" s="197"/>
      <c r="DW118" s="197"/>
      <c r="DX118" s="197"/>
      <c r="DY118" s="197"/>
      <c r="DZ118" s="197"/>
      <c r="EA118" s="197"/>
      <c r="EB118" s="197"/>
      <c r="EC118" s="197"/>
      <c r="ED118" s="197"/>
      <c r="EE118" s="197"/>
      <c r="EF118" s="197"/>
      <c r="EG118" s="197"/>
      <c r="EH118" s="197"/>
      <c r="EI118" s="197"/>
      <c r="EJ118" s="197"/>
      <c r="EK118" s="197"/>
      <c r="EL118" s="197"/>
      <c r="EM118" s="197"/>
      <c r="EN118" s="197"/>
      <c r="EO118" s="197"/>
      <c r="EP118" s="197"/>
      <c r="EQ118" s="197"/>
      <c r="ER118" s="197"/>
      <c r="ES118" s="197"/>
      <c r="ET118" s="197"/>
      <c r="EU118" s="197"/>
      <c r="EV118" s="197"/>
      <c r="EW118" s="197"/>
      <c r="EX118" s="197"/>
      <c r="EY118" s="197"/>
      <c r="EZ118" s="197"/>
      <c r="FA118" s="197"/>
      <c r="FB118" s="197"/>
      <c r="FC118" s="197"/>
      <c r="FD118" s="197"/>
      <c r="FE118" s="197"/>
      <c r="FF118" s="197"/>
      <c r="FG118" s="197"/>
      <c r="FH118" s="197"/>
      <c r="FI118" s="197"/>
      <c r="FJ118" s="197"/>
      <c r="FK118" s="197"/>
      <c r="FL118" s="197"/>
      <c r="FM118" s="197"/>
      <c r="FN118" s="197"/>
      <c r="FO118" s="197"/>
      <c r="FP118" s="197"/>
      <c r="FQ118" s="197"/>
      <c r="FR118" s="197"/>
      <c r="FS118" s="197"/>
      <c r="FT118" s="197"/>
      <c r="FU118" s="197"/>
      <c r="FV118" s="197"/>
      <c r="FW118" s="197"/>
      <c r="FX118" s="197"/>
      <c r="FY118" s="197"/>
      <c r="FZ118" s="197"/>
      <c r="GA118" s="197"/>
      <c r="GB118" s="197"/>
      <c r="GC118" s="197"/>
      <c r="GD118" s="197"/>
      <c r="GE118" s="197"/>
      <c r="GF118" s="197"/>
      <c r="GG118" s="197"/>
      <c r="GH118" s="197"/>
      <c r="GI118" s="197"/>
      <c r="GJ118" s="197"/>
      <c r="GK118" s="197"/>
      <c r="GL118" s="197"/>
      <c r="GM118" s="197"/>
      <c r="GN118" s="197"/>
      <c r="GO118" s="197"/>
      <c r="GP118" s="197"/>
      <c r="GQ118" s="197"/>
      <c r="GR118" s="197"/>
      <c r="GS118" s="197"/>
      <c r="GT118" s="197"/>
      <c r="GU118" s="197"/>
      <c r="GV118" s="197"/>
      <c r="GW118" s="197"/>
      <c r="GX118" s="197"/>
      <c r="GY118" s="197"/>
      <c r="GZ118" s="197"/>
      <c r="HA118" s="197"/>
      <c r="HB118" s="197"/>
      <c r="HC118" s="197"/>
      <c r="HD118" s="197"/>
      <c r="HE118" s="197"/>
      <c r="HF118" s="197"/>
      <c r="HG118" s="197"/>
      <c r="HH118" s="197"/>
      <c r="HI118" s="197"/>
      <c r="HJ118" s="197"/>
      <c r="HK118" s="197"/>
      <c r="HL118" s="197"/>
      <c r="HM118" s="197"/>
      <c r="HN118" s="197"/>
      <c r="HO118" s="197"/>
      <c r="HP118" s="197"/>
      <c r="HQ118" s="197"/>
      <c r="HR118" s="197"/>
      <c r="HS118" s="197"/>
      <c r="HT118" s="197"/>
      <c r="HU118" s="197"/>
      <c r="HV118" s="197"/>
      <c r="HW118" s="197"/>
      <c r="HX118" s="197"/>
      <c r="HY118" s="197"/>
      <c r="HZ118" s="197"/>
      <c r="IA118" s="197"/>
      <c r="IB118" s="197"/>
      <c r="IC118" s="197"/>
      <c r="ID118" s="197"/>
      <c r="IE118" s="197"/>
      <c r="IF118" s="197"/>
      <c r="IG118" s="197"/>
      <c r="IH118" s="197"/>
      <c r="II118" s="197"/>
      <c r="IJ118" s="197"/>
      <c r="IK118" s="197"/>
      <c r="IL118" s="197"/>
      <c r="IM118" s="197"/>
      <c r="IN118" s="197"/>
      <c r="IO118" s="197"/>
      <c r="IP118" s="197"/>
      <c r="IQ118" s="197"/>
      <c r="IR118" s="197"/>
      <c r="IS118" s="197"/>
      <c r="IT118" s="197"/>
      <c r="IU118" s="197"/>
      <c r="IV118" s="197"/>
      <c r="IW118" s="197"/>
      <c r="IX118" s="197"/>
      <c r="IY118" s="197"/>
      <c r="IZ118" s="197"/>
      <c r="JA118" s="197"/>
      <c r="JB118" s="197"/>
      <c r="JC118" s="197"/>
      <c r="JD118" s="197"/>
      <c r="JE118" s="197"/>
      <c r="JF118" s="197"/>
      <c r="JG118" s="197"/>
      <c r="JH118" s="197"/>
      <c r="JI118" s="197"/>
      <c r="JJ118" s="197"/>
      <c r="JK118" s="197"/>
      <c r="JL118" s="197"/>
      <c r="JM118" s="197"/>
      <c r="JN118" s="197"/>
      <c r="JO118" s="197"/>
      <c r="JP118" s="197"/>
      <c r="JQ118" s="197"/>
      <c r="JR118" s="197"/>
      <c r="JS118" s="197"/>
      <c r="JT118" s="197"/>
      <c r="JU118" s="197"/>
      <c r="JV118" s="197"/>
      <c r="JW118" s="197"/>
      <c r="JX118" s="197"/>
      <c r="JY118" s="197"/>
      <c r="JZ118" s="197"/>
      <c r="KA118" s="197"/>
      <c r="KB118" s="197"/>
      <c r="KC118" s="197"/>
      <c r="KD118" s="197"/>
      <c r="KE118" s="197"/>
      <c r="KF118" s="197"/>
      <c r="KG118" s="197"/>
      <c r="KH118" s="197"/>
      <c r="KI118" s="197"/>
      <c r="KJ118" s="197"/>
      <c r="KK118" s="197"/>
      <c r="KL118" s="197"/>
      <c r="KM118" s="197"/>
      <c r="KN118" s="197"/>
      <c r="KO118" s="197"/>
      <c r="KP118" s="197"/>
      <c r="KQ118" s="197"/>
      <c r="KR118" s="197"/>
      <c r="KS118" s="197"/>
      <c r="KT118" s="197"/>
      <c r="KU118" s="197"/>
      <c r="KV118" s="197"/>
      <c r="KW118" s="197"/>
      <c r="KX118" s="197"/>
      <c r="KY118" s="197"/>
      <c r="KZ118" s="197"/>
      <c r="LA118" s="197"/>
      <c r="LB118" s="197"/>
      <c r="LC118" s="197"/>
      <c r="LD118" s="197"/>
      <c r="LE118" s="197"/>
      <c r="LF118" s="197"/>
      <c r="LG118" s="197"/>
      <c r="LH118" s="197"/>
      <c r="LI118" s="197"/>
      <c r="LJ118" s="197"/>
      <c r="LK118" s="197"/>
      <c r="LL118" s="197"/>
      <c r="LM118" s="197"/>
      <c r="LN118" s="197"/>
      <c r="LO118" s="197"/>
      <c r="LP118" s="197"/>
      <c r="LQ118" s="197"/>
      <c r="LR118" s="197"/>
      <c r="LS118" s="197"/>
      <c r="LT118" s="197"/>
      <c r="LU118" s="197"/>
      <c r="LV118" s="197"/>
      <c r="LW118" s="197"/>
      <c r="LX118" s="197"/>
      <c r="LY118" s="197"/>
      <c r="LZ118" s="197"/>
      <c r="MA118" s="197"/>
      <c r="MB118" s="197"/>
      <c r="MC118" s="197"/>
      <c r="MD118" s="197"/>
      <c r="ME118" s="197"/>
      <c r="MF118" s="197"/>
      <c r="MG118" s="197"/>
      <c r="MH118" s="197"/>
      <c r="MI118" s="197"/>
      <c r="MJ118" s="197"/>
      <c r="MK118" s="197"/>
      <c r="ML118" s="197"/>
      <c r="MM118" s="197"/>
      <c r="MN118" s="197"/>
      <c r="MO118" s="197"/>
      <c r="MP118" s="197"/>
      <c r="MQ118" s="197"/>
      <c r="MR118" s="197"/>
      <c r="MS118" s="197"/>
      <c r="MT118" s="197"/>
      <c r="MU118" s="197"/>
      <c r="MV118" s="197"/>
      <c r="MW118" s="197"/>
      <c r="MX118" s="197"/>
      <c r="MY118" s="197"/>
      <c r="MZ118" s="197"/>
      <c r="NA118" s="197"/>
      <c r="NB118" s="197"/>
      <c r="NC118" s="197"/>
      <c r="ND118" s="197"/>
      <c r="NE118" s="197"/>
      <c r="NF118" s="197"/>
      <c r="NG118" s="197"/>
      <c r="NH118" s="197"/>
      <c r="NI118" s="197"/>
      <c r="NJ118" s="197"/>
      <c r="NK118" s="197"/>
      <c r="NL118" s="197"/>
      <c r="NM118" s="197"/>
      <c r="NN118" s="197"/>
      <c r="NO118" s="197"/>
      <c r="NP118" s="197"/>
      <c r="NQ118" s="197"/>
      <c r="NR118" s="197"/>
      <c r="NS118" s="197"/>
      <c r="NT118" s="197"/>
      <c r="NU118" s="197"/>
      <c r="NV118" s="197"/>
      <c r="NW118" s="197"/>
      <c r="NX118" s="197"/>
      <c r="NY118" s="197"/>
      <c r="NZ118" s="197"/>
      <c r="OA118" s="197"/>
      <c r="OB118" s="197"/>
      <c r="OC118" s="197"/>
      <c r="OD118" s="197"/>
      <c r="OE118" s="197"/>
      <c r="OF118" s="197"/>
      <c r="OG118" s="197"/>
      <c r="OH118" s="197"/>
      <c r="OI118" s="197"/>
      <c r="OJ118" s="197"/>
      <c r="OK118" s="197"/>
      <c r="OL118" s="197"/>
      <c r="OM118" s="197"/>
      <c r="ON118" s="197"/>
      <c r="OO118" s="197"/>
      <c r="OP118" s="197"/>
      <c r="OQ118" s="197"/>
      <c r="OR118" s="197"/>
      <c r="OS118" s="197"/>
      <c r="OT118" s="197"/>
      <c r="OU118" s="197"/>
      <c r="OV118" s="197"/>
      <c r="OW118" s="197"/>
      <c r="OX118" s="197"/>
      <c r="OY118" s="197"/>
      <c r="OZ118" s="197"/>
      <c r="PA118" s="197"/>
      <c r="PB118" s="197"/>
      <c r="PC118" s="197"/>
      <c r="PD118" s="197"/>
      <c r="PE118" s="197"/>
      <c r="PF118" s="197"/>
      <c r="PG118" s="197"/>
      <c r="PH118" s="197"/>
      <c r="PI118" s="197"/>
      <c r="PJ118" s="197"/>
      <c r="PK118" s="197"/>
      <c r="PL118" s="197"/>
      <c r="PM118" s="197"/>
      <c r="PN118" s="197"/>
      <c r="PO118" s="197"/>
      <c r="PP118" s="197"/>
      <c r="PQ118" s="197"/>
      <c r="PR118" s="197"/>
      <c r="PS118" s="197"/>
      <c r="PT118" s="197"/>
      <c r="PU118" s="197"/>
      <c r="PV118" s="197"/>
      <c r="PW118" s="197"/>
      <c r="PX118" s="197"/>
      <c r="PY118" s="197"/>
      <c r="PZ118" s="197"/>
      <c r="QA118" s="197"/>
      <c r="QB118" s="197"/>
      <c r="QC118" s="197"/>
      <c r="QD118" s="197"/>
      <c r="QE118" s="197"/>
      <c r="QF118" s="197"/>
      <c r="QG118" s="197"/>
      <c r="QH118" s="197"/>
      <c r="QI118" s="197"/>
      <c r="QJ118" s="197"/>
      <c r="QK118" s="197"/>
      <c r="QL118" s="197"/>
      <c r="QM118" s="197"/>
      <c r="QN118" s="197"/>
      <c r="QO118" s="197"/>
      <c r="QP118" s="197"/>
      <c r="QQ118" s="197"/>
      <c r="QR118" s="197"/>
      <c r="QS118" s="197"/>
      <c r="QT118" s="197"/>
      <c r="QU118" s="197"/>
      <c r="QV118" s="197"/>
      <c r="QW118" s="197"/>
      <c r="QX118" s="197"/>
      <c r="QY118" s="197"/>
      <c r="QZ118" s="197"/>
      <c r="RA118" s="197"/>
      <c r="RB118" s="197"/>
      <c r="RC118" s="197"/>
      <c r="RD118" s="197"/>
      <c r="RE118" s="197"/>
      <c r="RF118" s="197"/>
      <c r="RG118" s="197"/>
      <c r="RH118" s="197"/>
      <c r="RI118" s="197"/>
      <c r="RJ118" s="197"/>
      <c r="RK118" s="197"/>
      <c r="RL118" s="197"/>
      <c r="RM118" s="197"/>
      <c r="RN118" s="197"/>
      <c r="RO118" s="197"/>
      <c r="RP118" s="197"/>
      <c r="RQ118" s="197"/>
      <c r="RR118" s="197"/>
      <c r="RS118" s="197"/>
      <c r="RT118" s="197"/>
      <c r="RU118" s="197"/>
      <c r="RV118" s="197"/>
      <c r="RW118" s="197"/>
      <c r="RX118" s="197"/>
      <c r="RY118" s="197"/>
      <c r="RZ118" s="197"/>
      <c r="SA118" s="197"/>
      <c r="SB118" s="197"/>
      <c r="SC118" s="197"/>
      <c r="SD118" s="197"/>
      <c r="SE118" s="197"/>
      <c r="SF118" s="197"/>
      <c r="SG118" s="197"/>
      <c r="SH118" s="197"/>
      <c r="SI118" s="197"/>
      <c r="SJ118" s="197"/>
      <c r="SK118" s="197"/>
      <c r="SL118" s="197"/>
      <c r="SM118" s="197"/>
      <c r="SN118" s="197"/>
      <c r="SO118" s="197"/>
      <c r="SP118" s="197"/>
      <c r="SQ118" s="197"/>
      <c r="SR118" s="197"/>
      <c r="SS118" s="197"/>
      <c r="ST118" s="197"/>
      <c r="SU118" s="197"/>
      <c r="SV118" s="197"/>
      <c r="SW118" s="197"/>
      <c r="SX118" s="197"/>
      <c r="SY118" s="197"/>
      <c r="SZ118" s="197"/>
      <c r="TA118" s="197"/>
      <c r="TB118" s="197"/>
      <c r="TC118" s="197"/>
      <c r="TD118" s="197"/>
      <c r="TE118" s="197"/>
      <c r="TF118" s="197"/>
      <c r="TG118" s="197"/>
      <c r="TH118" s="197"/>
      <c r="TI118" s="197"/>
      <c r="TJ118" s="197"/>
      <c r="TK118" s="197"/>
      <c r="TL118" s="197"/>
      <c r="TM118" s="197"/>
      <c r="TN118" s="197"/>
      <c r="TO118" s="197"/>
      <c r="TP118" s="197"/>
      <c r="TQ118" s="197"/>
      <c r="TR118" s="197"/>
      <c r="TS118" s="197"/>
      <c r="TT118" s="197"/>
      <c r="TU118" s="197"/>
      <c r="TV118" s="197"/>
      <c r="TW118" s="197"/>
      <c r="TX118" s="197"/>
      <c r="TY118" s="197"/>
      <c r="TZ118" s="197"/>
      <c r="UA118" s="197"/>
      <c r="UB118" s="197"/>
      <c r="UC118" s="197"/>
      <c r="UD118" s="197"/>
      <c r="UE118" s="197"/>
      <c r="UF118" s="197"/>
      <c r="UG118" s="197"/>
      <c r="UH118" s="197"/>
      <c r="UI118" s="197"/>
      <c r="UJ118" s="197"/>
      <c r="UK118" s="197"/>
      <c r="UL118" s="197"/>
      <c r="UM118" s="197"/>
      <c r="UN118" s="197"/>
      <c r="UO118" s="197"/>
      <c r="UP118" s="197"/>
      <c r="UQ118" s="197"/>
      <c r="UR118" s="197"/>
      <c r="US118" s="197"/>
      <c r="UT118" s="197"/>
      <c r="UU118" s="197"/>
      <c r="UV118" s="197"/>
      <c r="UW118" s="197"/>
      <c r="UX118" s="197"/>
      <c r="UY118" s="197"/>
      <c r="UZ118" s="197"/>
      <c r="VA118" s="197"/>
      <c r="VB118" s="197"/>
      <c r="VC118" s="197"/>
      <c r="VD118" s="197"/>
      <c r="VE118" s="197"/>
      <c r="VF118" s="197"/>
      <c r="VG118" s="197"/>
      <c r="VH118" s="197"/>
      <c r="VI118" s="197"/>
      <c r="VJ118" s="197"/>
      <c r="VK118" s="197"/>
      <c r="VL118" s="197"/>
      <c r="VM118" s="197"/>
      <c r="VN118" s="197"/>
      <c r="VO118" s="197"/>
      <c r="VP118" s="197"/>
      <c r="VQ118" s="197"/>
      <c r="VR118" s="197"/>
      <c r="VS118" s="197"/>
      <c r="VT118" s="197"/>
      <c r="VU118" s="197"/>
      <c r="VV118" s="197"/>
      <c r="VW118" s="197"/>
      <c r="VX118" s="197"/>
      <c r="VY118" s="197"/>
      <c r="VZ118" s="197"/>
      <c r="WA118" s="197"/>
      <c r="WB118" s="197"/>
      <c r="WC118" s="197"/>
      <c r="WD118" s="197"/>
      <c r="WE118" s="197"/>
      <c r="WF118" s="197"/>
      <c r="WG118" s="197"/>
      <c r="WH118" s="197"/>
      <c r="WI118" s="197"/>
      <c r="WJ118" s="197"/>
      <c r="WK118" s="197"/>
      <c r="WL118" s="197"/>
      <c r="WM118" s="197"/>
      <c r="WN118" s="197"/>
      <c r="WO118" s="197"/>
      <c r="WP118" s="197"/>
      <c r="WQ118" s="197"/>
      <c r="WR118" s="197"/>
      <c r="WS118" s="197"/>
      <c r="WT118" s="197"/>
      <c r="WU118" s="197"/>
      <c r="WV118" s="197"/>
      <c r="WW118" s="197"/>
      <c r="WX118" s="197"/>
      <c r="WY118" s="197"/>
      <c r="WZ118" s="197"/>
      <c r="XA118" s="197"/>
      <c r="XB118" s="197"/>
      <c r="XC118" s="197"/>
      <c r="XD118" s="197"/>
      <c r="XE118" s="197"/>
      <c r="XF118" s="197"/>
      <c r="XG118" s="197"/>
      <c r="XH118" s="197"/>
      <c r="XI118" s="197"/>
      <c r="XJ118" s="197"/>
      <c r="XK118" s="197"/>
      <c r="XL118" s="197"/>
      <c r="XM118" s="197"/>
      <c r="XN118" s="197"/>
      <c r="XO118" s="197"/>
      <c r="XP118" s="197"/>
      <c r="XQ118" s="197"/>
      <c r="XR118" s="197"/>
      <c r="XS118" s="197"/>
      <c r="XT118" s="197"/>
      <c r="XU118" s="197"/>
      <c r="XV118" s="197"/>
      <c r="XW118" s="197"/>
      <c r="XX118" s="197"/>
      <c r="XY118" s="197"/>
      <c r="XZ118" s="197"/>
      <c r="YA118" s="197"/>
      <c r="YB118" s="197"/>
      <c r="YC118" s="197"/>
      <c r="YD118" s="197"/>
      <c r="YE118" s="197"/>
      <c r="YF118" s="197"/>
      <c r="YG118" s="197"/>
      <c r="YH118" s="197"/>
      <c r="YI118" s="197"/>
      <c r="YJ118" s="197"/>
      <c r="YK118" s="197"/>
      <c r="YL118" s="197"/>
      <c r="YM118" s="197"/>
      <c r="YN118" s="197"/>
      <c r="YO118" s="197"/>
      <c r="YP118" s="197"/>
      <c r="YQ118" s="197"/>
      <c r="YR118" s="197"/>
      <c r="YS118" s="197"/>
      <c r="YT118" s="197"/>
      <c r="YU118" s="197"/>
      <c r="YV118" s="197"/>
      <c r="YW118" s="197"/>
      <c r="YX118" s="197"/>
      <c r="YY118" s="197"/>
      <c r="YZ118" s="197"/>
      <c r="ZA118" s="197"/>
      <c r="ZB118" s="197"/>
      <c r="ZC118" s="197"/>
      <c r="ZD118" s="197"/>
      <c r="ZE118" s="197"/>
      <c r="ZF118" s="197"/>
      <c r="ZG118" s="197"/>
      <c r="ZH118" s="197"/>
      <c r="ZI118" s="197"/>
      <c r="ZJ118" s="197"/>
      <c r="ZK118" s="197"/>
      <c r="ZL118" s="197"/>
      <c r="ZM118" s="197"/>
      <c r="ZN118" s="197"/>
      <c r="ZO118" s="197"/>
      <c r="ZP118" s="197"/>
      <c r="ZQ118" s="197"/>
      <c r="ZR118" s="197"/>
      <c r="ZS118" s="197"/>
      <c r="ZT118" s="197"/>
      <c r="ZU118" s="197"/>
      <c r="ZV118" s="197"/>
      <c r="ZW118" s="197"/>
      <c r="ZX118" s="197"/>
      <c r="ZY118" s="197"/>
      <c r="ZZ118" s="197"/>
      <c r="AAA118" s="197"/>
      <c r="AAB118" s="197"/>
      <c r="AAC118" s="197"/>
      <c r="AAD118" s="197"/>
      <c r="AAE118" s="197"/>
      <c r="AAF118" s="197"/>
      <c r="AAG118" s="197"/>
      <c r="AAH118" s="197"/>
      <c r="AAI118" s="197"/>
      <c r="AAJ118" s="197"/>
      <c r="AAK118" s="197"/>
      <c r="AAL118" s="197"/>
      <c r="AAM118" s="197"/>
      <c r="AAN118" s="197"/>
      <c r="AAO118" s="197"/>
      <c r="AAP118" s="197"/>
      <c r="AAQ118" s="197"/>
      <c r="AAR118" s="197"/>
      <c r="AAS118" s="197"/>
      <c r="AAT118" s="197"/>
      <c r="AAU118" s="197"/>
      <c r="AAV118" s="197"/>
      <c r="AAW118" s="197"/>
      <c r="AAX118" s="197"/>
      <c r="AAY118" s="197"/>
      <c r="AAZ118" s="197"/>
      <c r="ABA118" s="197"/>
      <c r="ABB118" s="197"/>
      <c r="ABC118" s="197"/>
      <c r="ABD118" s="197"/>
      <c r="ABE118" s="197"/>
      <c r="ABF118" s="197"/>
      <c r="ABG118" s="197"/>
      <c r="ABH118" s="197"/>
      <c r="ABI118" s="197"/>
      <c r="ABJ118" s="197"/>
      <c r="ABK118" s="197"/>
      <c r="ABL118" s="197"/>
      <c r="ABM118" s="197"/>
      <c r="ABN118" s="197"/>
      <c r="ABO118" s="197"/>
      <c r="ABP118" s="197"/>
      <c r="ABQ118" s="197"/>
      <c r="ABR118" s="197"/>
      <c r="ABS118" s="197"/>
      <c r="ABT118" s="197"/>
      <c r="ABU118" s="197"/>
      <c r="ABV118" s="197"/>
      <c r="ABW118" s="197"/>
      <c r="ABX118" s="197"/>
      <c r="ABY118" s="197"/>
      <c r="ABZ118" s="197"/>
      <c r="ACA118" s="197"/>
      <c r="ACB118" s="197"/>
      <c r="ACC118" s="197"/>
      <c r="ACD118" s="197"/>
      <c r="ACE118" s="197"/>
      <c r="ACF118" s="197"/>
      <c r="ACG118" s="197"/>
      <c r="ACH118" s="197"/>
      <c r="ACI118" s="197"/>
      <c r="ACJ118" s="197"/>
      <c r="ACK118" s="197"/>
      <c r="ACL118" s="197"/>
      <c r="ACM118" s="197"/>
      <c r="ACN118" s="197"/>
      <c r="ACO118" s="197"/>
      <c r="ACP118" s="197"/>
      <c r="ACQ118" s="197"/>
      <c r="ACR118" s="197"/>
      <c r="ACS118" s="197"/>
      <c r="ACT118" s="197"/>
      <c r="ACU118" s="197"/>
      <c r="ACV118" s="197"/>
      <c r="ACW118" s="197"/>
      <c r="ACX118" s="197"/>
      <c r="ACY118" s="197"/>
      <c r="ACZ118" s="197"/>
      <c r="ADA118" s="197"/>
      <c r="ADB118" s="197"/>
      <c r="ADC118" s="197"/>
      <c r="ADD118" s="197"/>
      <c r="ADE118" s="197"/>
      <c r="ADF118" s="197"/>
      <c r="ADG118" s="197"/>
      <c r="ADH118" s="197"/>
      <c r="ADI118" s="197"/>
      <c r="ADJ118" s="197"/>
      <c r="ADK118" s="197"/>
      <c r="ADL118" s="197"/>
      <c r="ADM118" s="197"/>
      <c r="ADN118" s="197"/>
      <c r="ADO118" s="197"/>
      <c r="ADP118" s="197"/>
      <c r="ADQ118" s="197"/>
      <c r="ADR118" s="197"/>
      <c r="ADS118" s="197"/>
      <c r="ADT118" s="197"/>
      <c r="ADU118" s="197"/>
      <c r="ADV118" s="197"/>
      <c r="ADW118" s="197"/>
      <c r="ADX118" s="197"/>
      <c r="ADY118" s="197"/>
      <c r="ADZ118" s="197"/>
      <c r="AEA118" s="197"/>
      <c r="AEB118" s="197"/>
      <c r="AEC118" s="197"/>
      <c r="AED118" s="197"/>
      <c r="AEE118" s="197"/>
      <c r="AEF118" s="197"/>
      <c r="AEG118" s="197"/>
      <c r="AEH118" s="197"/>
      <c r="AEI118" s="197"/>
      <c r="AEJ118" s="197"/>
      <c r="AEK118" s="197"/>
      <c r="AEL118" s="197"/>
      <c r="AEM118" s="197"/>
      <c r="AEN118" s="197"/>
      <c r="AEO118" s="197"/>
      <c r="AEP118" s="197"/>
      <c r="AEQ118" s="197"/>
      <c r="AER118" s="197"/>
      <c r="AES118" s="197"/>
      <c r="AET118" s="197"/>
      <c r="AEU118" s="197"/>
      <c r="AEV118" s="197"/>
      <c r="AEW118" s="197"/>
      <c r="AEX118" s="197"/>
      <c r="AEY118" s="197"/>
      <c r="AEZ118" s="197"/>
      <c r="AFA118" s="197"/>
      <c r="AFB118" s="197"/>
      <c r="AFC118" s="197"/>
      <c r="AFD118" s="197"/>
      <c r="AFE118" s="197"/>
      <c r="AFF118" s="197"/>
      <c r="AFG118" s="197"/>
      <c r="AFH118" s="197"/>
      <c r="AFI118" s="197"/>
      <c r="AFJ118" s="197"/>
      <c r="AFK118" s="197"/>
      <c r="AFL118" s="197"/>
      <c r="AFM118" s="197"/>
      <c r="AFN118" s="197"/>
      <c r="AFO118" s="197"/>
      <c r="AFP118" s="197"/>
      <c r="AFQ118" s="197"/>
      <c r="AFR118" s="197"/>
      <c r="AFS118" s="197"/>
      <c r="AFT118" s="197"/>
      <c r="AFU118" s="197"/>
      <c r="AFV118" s="197"/>
      <c r="AFW118" s="197"/>
      <c r="AFX118" s="197"/>
      <c r="AFY118" s="197"/>
      <c r="AFZ118" s="197"/>
      <c r="AGA118" s="197"/>
      <c r="AGB118" s="197"/>
      <c r="AGC118" s="197"/>
      <c r="AGD118" s="197"/>
      <c r="AGE118" s="197"/>
      <c r="AGF118" s="197"/>
      <c r="AGG118" s="197"/>
      <c r="AGH118" s="197"/>
      <c r="AGI118" s="197"/>
      <c r="AGJ118" s="197"/>
      <c r="AGK118" s="197"/>
      <c r="AGL118" s="197"/>
      <c r="AGM118" s="197"/>
      <c r="AGN118" s="197"/>
      <c r="AGO118" s="197"/>
      <c r="AGP118" s="197"/>
      <c r="AGQ118" s="197"/>
      <c r="AGR118" s="197"/>
      <c r="AGS118" s="197"/>
      <c r="AGT118" s="197"/>
      <c r="AGU118" s="197"/>
      <c r="AGV118" s="197"/>
      <c r="AGW118" s="197"/>
      <c r="AGX118" s="197"/>
      <c r="AGY118" s="197"/>
      <c r="AGZ118" s="197"/>
      <c r="AHA118" s="197"/>
      <c r="AHB118" s="197"/>
      <c r="AHC118" s="197"/>
      <c r="AHD118" s="197"/>
      <c r="AHE118" s="197"/>
      <c r="AHF118" s="197"/>
      <c r="AHG118" s="197"/>
      <c r="AHH118" s="197"/>
      <c r="AHI118" s="197"/>
      <c r="AHJ118" s="197"/>
      <c r="AHK118" s="197"/>
      <c r="AHL118" s="197"/>
      <c r="AHM118" s="197"/>
      <c r="AHN118" s="197"/>
      <c r="AHO118" s="197"/>
      <c r="AHP118" s="197"/>
      <c r="AHQ118" s="197"/>
      <c r="AHR118" s="197"/>
      <c r="AHS118" s="197"/>
      <c r="AHT118" s="197"/>
      <c r="AHU118" s="197"/>
      <c r="AHV118" s="197"/>
      <c r="AHW118" s="197"/>
      <c r="AHX118" s="197"/>
      <c r="AHY118" s="197"/>
      <c r="AHZ118" s="197"/>
      <c r="AIA118" s="197"/>
      <c r="AIB118" s="197"/>
      <c r="AIC118" s="197"/>
      <c r="AID118" s="197"/>
      <c r="AIE118" s="197"/>
      <c r="AIF118" s="197"/>
      <c r="AIG118" s="197"/>
      <c r="AIH118" s="197"/>
      <c r="AII118" s="197"/>
      <c r="AIJ118" s="197"/>
      <c r="AIK118" s="197"/>
      <c r="AIL118" s="197"/>
      <c r="AIM118" s="197"/>
      <c r="AIN118" s="197"/>
      <c r="AIO118" s="197"/>
      <c r="AIP118" s="197"/>
      <c r="AIQ118" s="197"/>
      <c r="AIR118" s="197"/>
      <c r="AIS118" s="197"/>
      <c r="AIT118" s="197"/>
      <c r="AIU118" s="197"/>
      <c r="AIV118" s="197"/>
      <c r="AIW118" s="197"/>
      <c r="AIX118" s="197"/>
      <c r="AIY118" s="197"/>
      <c r="AIZ118" s="197"/>
      <c r="AJA118" s="197"/>
      <c r="AJB118" s="197"/>
      <c r="AJC118" s="197"/>
      <c r="AJD118" s="197"/>
      <c r="AJE118" s="197"/>
      <c r="AJF118" s="197"/>
      <c r="AJG118" s="197"/>
      <c r="AJH118" s="197"/>
      <c r="AJI118" s="197"/>
      <c r="AJJ118" s="197"/>
      <c r="AJK118" s="197"/>
      <c r="AJL118" s="197"/>
      <c r="AJM118" s="197"/>
      <c r="AJN118" s="197"/>
      <c r="AJO118" s="197"/>
      <c r="AJP118" s="197"/>
      <c r="AJQ118" s="197"/>
      <c r="AJR118" s="197"/>
      <c r="AJS118" s="197"/>
      <c r="AJT118" s="197"/>
      <c r="AJU118" s="197"/>
      <c r="AJV118" s="197"/>
      <c r="AJW118" s="197"/>
      <c r="AJX118" s="197"/>
      <c r="AJY118" s="197"/>
      <c r="AJZ118" s="197"/>
      <c r="AKA118" s="197"/>
      <c r="AKB118" s="197"/>
      <c r="AKC118" s="197"/>
      <c r="AKD118" s="197"/>
      <c r="AKE118" s="197"/>
      <c r="AKF118" s="197"/>
      <c r="AKG118" s="197"/>
      <c r="AKH118" s="197"/>
      <c r="AKI118" s="197"/>
      <c r="AKJ118" s="197"/>
      <c r="AKK118" s="197"/>
      <c r="AKL118" s="197"/>
      <c r="AKM118" s="197"/>
      <c r="AKN118" s="197"/>
      <c r="AKO118" s="197"/>
      <c r="AKP118" s="197"/>
      <c r="AKQ118" s="197"/>
      <c r="AKR118" s="197"/>
      <c r="AKS118" s="197"/>
      <c r="AKT118" s="197"/>
      <c r="AKU118" s="197"/>
      <c r="AKV118" s="197"/>
      <c r="AKW118" s="197"/>
      <c r="AKX118" s="197"/>
      <c r="AKY118" s="197"/>
      <c r="AKZ118" s="197"/>
      <c r="ALA118" s="197"/>
      <c r="ALB118" s="197"/>
      <c r="ALC118" s="197"/>
      <c r="ALD118" s="197"/>
      <c r="ALE118" s="197"/>
      <c r="ALF118" s="197"/>
      <c r="ALG118" s="197"/>
      <c r="ALH118" s="197"/>
      <c r="ALI118" s="197"/>
      <c r="ALJ118" s="197"/>
      <c r="ALK118" s="197"/>
      <c r="ALL118" s="197"/>
      <c r="ALM118" s="197"/>
      <c r="ALN118" s="197"/>
      <c r="ALO118" s="197"/>
      <c r="ALP118" s="197"/>
      <c r="ALQ118" s="197"/>
      <c r="ALR118" s="197"/>
      <c r="ALS118" s="197"/>
      <c r="ALT118" s="197"/>
      <c r="ALU118" s="197"/>
      <c r="ALV118" s="197"/>
      <c r="ALW118" s="197"/>
      <c r="ALX118" s="197"/>
      <c r="ALY118" s="197"/>
      <c r="ALZ118" s="197"/>
      <c r="AMA118" s="197"/>
      <c r="AMB118" s="197"/>
      <c r="AMC118" s="197"/>
      <c r="AMD118" s="197"/>
      <c r="AME118" s="197"/>
      <c r="AMF118" s="197"/>
      <c r="AMG118" s="197"/>
      <c r="AMH118" s="197"/>
      <c r="AMI118" s="197"/>
      <c r="AMJ118" s="197"/>
      <c r="AMK118" s="197"/>
      <c r="AML118" s="197"/>
      <c r="AMM118" s="197"/>
      <c r="AMN118" s="197"/>
      <c r="AMO118" s="197"/>
      <c r="AMP118" s="197"/>
      <c r="AMQ118" s="197"/>
      <c r="AMR118" s="197"/>
      <c r="AMS118" s="197"/>
      <c r="AMT118" s="197"/>
      <c r="AMU118" s="197"/>
      <c r="AMV118" s="197"/>
      <c r="AMW118" s="197"/>
      <c r="AMX118" s="197"/>
      <c r="AMY118" s="197"/>
      <c r="AMZ118" s="197"/>
      <c r="ANA118" s="197"/>
      <c r="ANB118" s="197"/>
      <c r="ANC118" s="197"/>
      <c r="AND118" s="197"/>
      <c r="ANE118" s="197"/>
      <c r="ANF118" s="197"/>
      <c r="ANG118" s="197"/>
      <c r="ANH118" s="197"/>
      <c r="ANI118" s="197"/>
      <c r="ANJ118" s="197"/>
      <c r="ANK118" s="197"/>
      <c r="ANL118" s="197"/>
      <c r="ANM118" s="197"/>
      <c r="ANN118" s="197"/>
      <c r="ANO118" s="197"/>
      <c r="ANP118" s="197"/>
      <c r="ANQ118" s="197"/>
      <c r="ANR118" s="197"/>
      <c r="ANS118" s="197"/>
      <c r="ANT118" s="197"/>
      <c r="ANU118" s="197"/>
      <c r="ANV118" s="197"/>
      <c r="ANW118" s="197"/>
      <c r="ANX118" s="197"/>
      <c r="ANY118" s="197"/>
      <c r="ANZ118" s="197"/>
      <c r="AOA118" s="197"/>
      <c r="AOB118" s="197"/>
      <c r="AOC118" s="197"/>
      <c r="AOD118" s="197"/>
      <c r="AOE118" s="197"/>
      <c r="AOF118" s="197"/>
      <c r="AOG118" s="197"/>
      <c r="AOH118" s="197"/>
      <c r="AOI118" s="197"/>
      <c r="AOJ118" s="197"/>
      <c r="AOK118" s="197"/>
      <c r="AOL118" s="197"/>
      <c r="AOM118" s="197"/>
      <c r="AON118" s="197"/>
      <c r="AOO118" s="197"/>
      <c r="AOP118" s="197"/>
      <c r="AOQ118" s="197"/>
      <c r="AOR118" s="197"/>
      <c r="AOS118" s="197"/>
      <c r="AOT118" s="197"/>
      <c r="AOU118" s="197"/>
      <c r="AOV118" s="197"/>
      <c r="AOW118" s="197"/>
      <c r="AOX118" s="197"/>
      <c r="AOY118" s="197"/>
      <c r="AOZ118" s="197"/>
      <c r="APA118" s="197"/>
      <c r="APB118" s="197"/>
      <c r="APC118" s="197"/>
      <c r="APD118" s="197"/>
      <c r="APE118" s="197"/>
      <c r="APF118" s="197"/>
      <c r="APG118" s="197"/>
      <c r="APH118" s="197"/>
      <c r="API118" s="197"/>
      <c r="APJ118" s="197"/>
      <c r="APK118" s="197"/>
      <c r="APL118" s="197"/>
      <c r="APM118" s="197"/>
      <c r="APN118" s="197"/>
      <c r="APO118" s="197"/>
      <c r="APP118" s="197"/>
      <c r="APQ118" s="197"/>
      <c r="APR118" s="197"/>
      <c r="APS118" s="197"/>
      <c r="APT118" s="197"/>
      <c r="APU118" s="197"/>
      <c r="APV118" s="197"/>
      <c r="APW118" s="197"/>
      <c r="APX118" s="197"/>
      <c r="APY118" s="197"/>
      <c r="APZ118" s="197"/>
      <c r="AQA118" s="197"/>
      <c r="AQB118" s="197"/>
      <c r="AQC118" s="197"/>
      <c r="AQD118" s="197"/>
      <c r="AQE118" s="197"/>
      <c r="AQF118" s="197"/>
      <c r="AQG118" s="197"/>
      <c r="AQH118" s="197"/>
      <c r="AQI118" s="197"/>
      <c r="AQJ118" s="197"/>
      <c r="AQK118" s="197"/>
      <c r="AQL118" s="197"/>
      <c r="AQM118" s="197"/>
      <c r="AQN118" s="197"/>
      <c r="AQO118" s="197"/>
      <c r="AQP118" s="197"/>
      <c r="AQQ118" s="197"/>
      <c r="AQR118" s="197"/>
      <c r="AQS118" s="197"/>
      <c r="AQT118" s="197"/>
      <c r="AQU118" s="197"/>
      <c r="AQV118" s="197"/>
      <c r="AQW118" s="197"/>
      <c r="AQX118" s="197"/>
      <c r="AQY118" s="197"/>
      <c r="AQZ118" s="197"/>
      <c r="ARA118" s="197"/>
      <c r="ARB118" s="197"/>
      <c r="ARC118" s="197"/>
      <c r="ARD118" s="197"/>
      <c r="ARE118" s="197"/>
      <c r="ARF118" s="197"/>
      <c r="ARG118" s="197"/>
      <c r="ARH118" s="197"/>
      <c r="ARI118" s="197"/>
      <c r="ARJ118" s="197"/>
      <c r="ARK118" s="197"/>
      <c r="ARL118" s="197"/>
      <c r="ARM118" s="197"/>
      <c r="ARN118" s="197"/>
      <c r="ARO118" s="197"/>
      <c r="ARP118" s="197"/>
      <c r="ARQ118" s="197"/>
      <c r="ARR118" s="197"/>
      <c r="ARS118" s="197"/>
      <c r="ART118" s="197"/>
      <c r="ARU118" s="197"/>
      <c r="ARV118" s="197"/>
      <c r="ARW118" s="197"/>
      <c r="ARX118" s="197"/>
      <c r="ARY118" s="197"/>
      <c r="ARZ118" s="197"/>
      <c r="ASA118" s="197"/>
      <c r="ASB118" s="197"/>
      <c r="ASC118" s="197"/>
      <c r="ASD118" s="197"/>
      <c r="ASE118" s="197"/>
      <c r="ASF118" s="197"/>
      <c r="ASG118" s="197"/>
      <c r="ASH118" s="197"/>
      <c r="ASI118" s="197"/>
      <c r="ASJ118" s="197"/>
      <c r="ASK118" s="197"/>
      <c r="ASL118" s="197"/>
      <c r="ASM118" s="197"/>
      <c r="ASN118" s="197"/>
      <c r="ASO118" s="197"/>
      <c r="ASP118" s="197"/>
      <c r="ASQ118" s="197"/>
      <c r="ASR118" s="197"/>
      <c r="ASS118" s="197"/>
      <c r="AST118" s="197"/>
      <c r="ASU118" s="197"/>
      <c r="ASV118" s="197"/>
      <c r="ASW118" s="197"/>
      <c r="ASX118" s="197"/>
      <c r="ASY118" s="197"/>
      <c r="ASZ118" s="197"/>
      <c r="ATA118" s="197"/>
      <c r="ATB118" s="197"/>
      <c r="ATC118" s="197"/>
      <c r="ATD118" s="197"/>
      <c r="ATE118" s="197"/>
      <c r="ATF118" s="197"/>
      <c r="ATG118" s="197"/>
      <c r="ATH118" s="197"/>
      <c r="ATI118" s="197"/>
      <c r="ATJ118" s="197"/>
      <c r="ATK118" s="197"/>
      <c r="ATL118" s="197"/>
      <c r="ATM118" s="197"/>
      <c r="ATN118" s="197"/>
      <c r="ATO118" s="197"/>
      <c r="ATP118" s="197"/>
      <c r="ATQ118" s="197"/>
      <c r="ATR118" s="197"/>
      <c r="ATS118" s="197"/>
      <c r="ATT118" s="197"/>
      <c r="ATU118" s="197"/>
      <c r="ATV118" s="197"/>
      <c r="ATW118" s="197"/>
      <c r="ATX118" s="197"/>
      <c r="ATY118" s="197"/>
      <c r="ATZ118" s="197"/>
      <c r="AUA118" s="197"/>
      <c r="AUB118" s="197"/>
      <c r="AUC118" s="197"/>
      <c r="AUD118" s="197"/>
      <c r="AUE118" s="197"/>
      <c r="AUF118" s="197"/>
      <c r="AUG118" s="197"/>
      <c r="AUH118" s="197"/>
      <c r="AUI118" s="197"/>
      <c r="AUJ118" s="197"/>
      <c r="AUK118" s="197"/>
      <c r="AUL118" s="197"/>
      <c r="AUM118" s="197"/>
      <c r="AUN118" s="197"/>
      <c r="AUO118" s="197"/>
      <c r="AUP118" s="197"/>
      <c r="AUQ118" s="197"/>
      <c r="AUR118" s="197"/>
      <c r="AUS118" s="197"/>
      <c r="AUT118" s="197"/>
      <c r="AUU118" s="197"/>
      <c r="AUV118" s="197"/>
      <c r="AUW118" s="197"/>
      <c r="AUX118" s="197"/>
      <c r="AUY118" s="197"/>
      <c r="AUZ118" s="197"/>
      <c r="AVA118" s="197"/>
      <c r="AVB118" s="197"/>
      <c r="AVC118" s="197"/>
      <c r="AVD118" s="197"/>
      <c r="AVE118" s="197"/>
      <c r="AVF118" s="197"/>
      <c r="AVG118" s="197"/>
      <c r="AVH118" s="197"/>
      <c r="AVI118" s="197"/>
      <c r="AVJ118" s="197"/>
      <c r="AVK118" s="197"/>
      <c r="AVL118" s="197"/>
      <c r="AVM118" s="197"/>
      <c r="AVN118" s="197"/>
      <c r="AVO118" s="197"/>
      <c r="AVP118" s="197"/>
      <c r="AVQ118" s="197"/>
      <c r="AVR118" s="197"/>
      <c r="AVS118" s="197"/>
      <c r="AVT118" s="197"/>
      <c r="AVU118" s="197"/>
      <c r="AVV118" s="197"/>
      <c r="AVW118" s="197"/>
      <c r="AVX118" s="197"/>
      <c r="AVY118" s="197"/>
      <c r="AVZ118" s="197"/>
      <c r="AWA118" s="197"/>
      <c r="AWB118" s="197"/>
      <c r="AWC118" s="197"/>
      <c r="AWD118" s="197"/>
      <c r="AWE118" s="197"/>
      <c r="AWF118" s="197"/>
      <c r="AWG118" s="197"/>
      <c r="AWH118" s="197"/>
      <c r="AWI118" s="197"/>
      <c r="AWJ118" s="197"/>
      <c r="AWK118" s="197"/>
      <c r="AWL118" s="197"/>
      <c r="AWM118" s="197"/>
      <c r="AWN118" s="197"/>
      <c r="AWO118" s="197"/>
      <c r="AWP118" s="197"/>
      <c r="AWQ118" s="197"/>
      <c r="AWR118" s="197"/>
      <c r="AWS118" s="197"/>
      <c r="AWT118" s="197"/>
      <c r="AWU118" s="197"/>
      <c r="AWV118" s="197"/>
      <c r="AWW118" s="197"/>
      <c r="AWX118" s="197"/>
      <c r="AWY118" s="197"/>
      <c r="AWZ118" s="197"/>
      <c r="AXA118" s="197"/>
      <c r="AXB118" s="197"/>
      <c r="AXC118" s="197"/>
      <c r="AXD118" s="197"/>
      <c r="AXE118" s="197"/>
      <c r="AXF118" s="197"/>
      <c r="AXG118" s="197"/>
      <c r="AXH118" s="197"/>
      <c r="AXI118" s="197"/>
      <c r="AXJ118" s="197"/>
      <c r="AXK118" s="197"/>
      <c r="AXL118" s="197"/>
      <c r="AXM118" s="197"/>
      <c r="AXN118" s="197"/>
      <c r="AXO118" s="197"/>
      <c r="AXP118" s="197"/>
      <c r="AXQ118" s="197"/>
      <c r="AXR118" s="197"/>
      <c r="AXS118" s="197"/>
      <c r="AXT118" s="197"/>
      <c r="AXU118" s="197"/>
      <c r="AXV118" s="197"/>
      <c r="AXW118" s="197"/>
      <c r="AXX118" s="197"/>
      <c r="AXY118" s="197"/>
      <c r="AXZ118" s="197"/>
      <c r="AYA118" s="197"/>
      <c r="AYB118" s="197"/>
      <c r="AYC118" s="197"/>
      <c r="AYD118" s="197"/>
      <c r="AYE118" s="197"/>
      <c r="AYF118" s="197"/>
      <c r="AYG118" s="197"/>
      <c r="AYH118" s="197"/>
      <c r="AYI118" s="197"/>
      <c r="AYJ118" s="197"/>
      <c r="AYK118" s="197"/>
      <c r="AYL118" s="197"/>
      <c r="AYM118" s="197"/>
      <c r="AYN118" s="197"/>
      <c r="AYO118" s="197"/>
      <c r="AYP118" s="197"/>
      <c r="AYQ118" s="197"/>
      <c r="AYR118" s="197"/>
      <c r="AYS118" s="197"/>
      <c r="AYT118" s="197"/>
      <c r="AYU118" s="197"/>
      <c r="AYV118" s="197"/>
      <c r="AYW118" s="197"/>
      <c r="AYX118" s="197"/>
      <c r="AYY118" s="197"/>
      <c r="AYZ118" s="197"/>
      <c r="AZA118" s="197"/>
      <c r="AZB118" s="197"/>
      <c r="AZC118" s="197"/>
      <c r="AZD118" s="197"/>
      <c r="AZE118" s="197"/>
      <c r="AZF118" s="197"/>
      <c r="AZG118" s="197"/>
      <c r="AZH118" s="197"/>
      <c r="AZI118" s="197"/>
      <c r="AZJ118" s="197"/>
      <c r="AZK118" s="197"/>
      <c r="AZL118" s="197"/>
      <c r="AZM118" s="197"/>
      <c r="AZN118" s="197"/>
      <c r="AZO118" s="197"/>
      <c r="AZP118" s="197"/>
      <c r="AZQ118" s="197"/>
      <c r="AZR118" s="197"/>
      <c r="AZS118" s="197"/>
      <c r="AZT118" s="197"/>
      <c r="AZU118" s="197"/>
      <c r="AZV118" s="197"/>
      <c r="AZW118" s="197"/>
      <c r="AZX118" s="197"/>
      <c r="AZY118" s="197"/>
      <c r="AZZ118" s="197"/>
      <c r="BAA118" s="197"/>
      <c r="BAB118" s="197"/>
      <c r="BAC118" s="197"/>
      <c r="BAD118" s="197"/>
      <c r="BAE118" s="197"/>
      <c r="BAF118" s="197"/>
      <c r="BAG118" s="197"/>
      <c r="BAH118" s="197"/>
      <c r="BAI118" s="197"/>
      <c r="BAJ118" s="197"/>
      <c r="BAK118" s="197"/>
      <c r="BAL118" s="197"/>
      <c r="BAM118" s="197"/>
      <c r="BAN118" s="197"/>
      <c r="BAO118" s="197"/>
      <c r="BAP118" s="197"/>
      <c r="BAQ118" s="197"/>
      <c r="BAR118" s="197"/>
      <c r="BAS118" s="197"/>
      <c r="BAT118" s="197"/>
      <c r="BAU118" s="197"/>
      <c r="BAV118" s="197"/>
      <c r="BAW118" s="197"/>
      <c r="BAX118" s="197"/>
      <c r="BAY118" s="197"/>
      <c r="BAZ118" s="197"/>
      <c r="BBA118" s="197"/>
      <c r="BBB118" s="197"/>
      <c r="BBC118" s="197"/>
      <c r="BBD118" s="197"/>
      <c r="BBE118" s="197"/>
      <c r="BBF118" s="197"/>
      <c r="BBG118" s="197"/>
      <c r="BBH118" s="197"/>
      <c r="BBI118" s="197"/>
      <c r="BBJ118" s="197"/>
      <c r="BBK118" s="197"/>
      <c r="BBL118" s="197"/>
      <c r="BBM118" s="197"/>
      <c r="BBN118" s="197"/>
      <c r="BBO118" s="197"/>
      <c r="BBP118" s="197"/>
      <c r="BBQ118" s="197"/>
      <c r="BBR118" s="197"/>
      <c r="BBS118" s="197"/>
      <c r="BBT118" s="197"/>
      <c r="BBU118" s="197"/>
      <c r="BBV118" s="197"/>
      <c r="BBW118" s="197"/>
      <c r="BBX118" s="197"/>
      <c r="BBY118" s="197"/>
      <c r="BBZ118" s="197"/>
      <c r="BCA118" s="197"/>
      <c r="BCB118" s="197"/>
      <c r="BCC118" s="197"/>
      <c r="BCD118" s="197"/>
      <c r="BCE118" s="197"/>
      <c r="BCF118" s="197"/>
      <c r="BCG118" s="197"/>
      <c r="BCH118" s="197"/>
      <c r="BCI118" s="197"/>
      <c r="BCJ118" s="197"/>
      <c r="BCK118" s="197"/>
      <c r="BCL118" s="197"/>
      <c r="BCM118" s="197"/>
      <c r="BCN118" s="197"/>
      <c r="BCO118" s="197"/>
      <c r="BCP118" s="197"/>
      <c r="BCQ118" s="197"/>
      <c r="BCR118" s="197"/>
      <c r="BCS118" s="197"/>
      <c r="BCT118" s="197"/>
      <c r="BCU118" s="197"/>
      <c r="BCV118" s="197"/>
      <c r="BCW118" s="197"/>
      <c r="BCX118" s="197"/>
      <c r="BCY118" s="197"/>
      <c r="BCZ118" s="197"/>
      <c r="BDA118" s="197"/>
      <c r="BDB118" s="197"/>
      <c r="BDC118" s="197"/>
      <c r="BDD118" s="197"/>
      <c r="BDE118" s="197"/>
      <c r="BDF118" s="197"/>
      <c r="BDG118" s="197"/>
      <c r="BDH118" s="197"/>
      <c r="BDI118" s="197"/>
      <c r="BDJ118" s="197"/>
      <c r="BDK118" s="197"/>
      <c r="BDL118" s="197"/>
      <c r="BDM118" s="197"/>
      <c r="BDN118" s="197"/>
      <c r="BDO118" s="197"/>
      <c r="BDP118" s="197"/>
      <c r="BDQ118" s="197"/>
      <c r="BDR118" s="197"/>
      <c r="BDS118" s="197"/>
      <c r="BDT118" s="197"/>
      <c r="BDU118" s="197"/>
      <c r="BDV118" s="197"/>
      <c r="BDW118" s="197"/>
      <c r="BDX118" s="197"/>
      <c r="BDY118" s="197"/>
      <c r="BDZ118" s="197"/>
      <c r="BEA118" s="197"/>
      <c r="BEB118" s="197"/>
      <c r="BEC118" s="197"/>
      <c r="BED118" s="197"/>
      <c r="BEE118" s="197"/>
      <c r="BEF118" s="197"/>
      <c r="BEG118" s="197"/>
      <c r="BEH118" s="197"/>
      <c r="BEI118" s="197"/>
      <c r="BEJ118" s="197"/>
      <c r="BEK118" s="197"/>
      <c r="BEL118" s="197"/>
      <c r="BEM118" s="197"/>
      <c r="BEN118" s="197"/>
      <c r="BEO118" s="197"/>
      <c r="BEP118" s="197"/>
      <c r="BEQ118" s="197"/>
      <c r="BER118" s="197"/>
      <c r="BES118" s="197"/>
      <c r="BET118" s="197"/>
      <c r="BEU118" s="197"/>
      <c r="BEV118" s="197"/>
      <c r="BEW118" s="197"/>
      <c r="BEX118" s="197"/>
      <c r="BEY118" s="197"/>
      <c r="BEZ118" s="197"/>
      <c r="BFA118" s="197"/>
      <c r="BFB118" s="197"/>
      <c r="BFC118" s="197"/>
      <c r="BFD118" s="197"/>
      <c r="BFE118" s="197"/>
      <c r="BFF118" s="197"/>
      <c r="BFG118" s="197"/>
      <c r="BFH118" s="197"/>
      <c r="BFI118" s="197"/>
      <c r="BFJ118" s="197"/>
      <c r="BFK118" s="197"/>
      <c r="BFL118" s="197"/>
      <c r="BFM118" s="197"/>
      <c r="BFN118" s="197"/>
      <c r="BFO118" s="197"/>
      <c r="BFP118" s="197"/>
      <c r="BFQ118" s="197"/>
      <c r="BFR118" s="197"/>
      <c r="BFS118" s="197"/>
      <c r="BFT118" s="197"/>
      <c r="BFU118" s="197"/>
      <c r="BFV118" s="197"/>
      <c r="BFW118" s="197"/>
      <c r="BFX118" s="197"/>
      <c r="BFY118" s="197"/>
      <c r="BFZ118" s="197"/>
      <c r="BGA118" s="197"/>
      <c r="BGB118" s="197"/>
      <c r="BGC118" s="197"/>
      <c r="BGD118" s="197"/>
      <c r="BGE118" s="197"/>
      <c r="BGF118" s="197"/>
      <c r="BGG118" s="197"/>
      <c r="BGH118" s="197"/>
      <c r="BGI118" s="197"/>
      <c r="BGJ118" s="197"/>
      <c r="BGK118" s="197"/>
      <c r="BGL118" s="197"/>
      <c r="BGM118" s="197"/>
      <c r="BGN118" s="197"/>
      <c r="BGO118" s="197"/>
      <c r="BGP118" s="197"/>
      <c r="BGQ118" s="197"/>
      <c r="BGR118" s="197"/>
      <c r="BGS118" s="197"/>
      <c r="BGT118" s="197"/>
      <c r="BGU118" s="197"/>
      <c r="BGV118" s="197"/>
      <c r="BGW118" s="197"/>
      <c r="BGX118" s="197"/>
      <c r="BGY118" s="197"/>
      <c r="BGZ118" s="197"/>
      <c r="BHA118" s="197"/>
      <c r="BHB118" s="197"/>
      <c r="BHC118" s="197"/>
      <c r="BHD118" s="197"/>
      <c r="BHE118" s="197"/>
      <c r="BHF118" s="197"/>
      <c r="BHG118" s="197"/>
      <c r="BHH118" s="197"/>
      <c r="BHI118" s="197"/>
      <c r="BHJ118" s="197"/>
      <c r="BHK118" s="197"/>
      <c r="BHL118" s="197"/>
      <c r="BHM118" s="197"/>
      <c r="BHN118" s="197"/>
      <c r="BHO118" s="197"/>
      <c r="BHP118" s="197"/>
      <c r="BHQ118" s="197"/>
      <c r="BHR118" s="197"/>
      <c r="BHS118" s="197"/>
      <c r="BHT118" s="197"/>
      <c r="BHU118" s="197"/>
      <c r="BHV118" s="197"/>
      <c r="BHW118" s="197"/>
      <c r="BHX118" s="197"/>
      <c r="BHY118" s="197"/>
      <c r="BHZ118" s="197"/>
      <c r="BIA118" s="197"/>
      <c r="BIB118" s="197"/>
      <c r="BIC118" s="197"/>
      <c r="BID118" s="197"/>
      <c r="BIE118" s="197"/>
      <c r="BIF118" s="197"/>
      <c r="BIG118" s="197"/>
      <c r="BIH118" s="197"/>
      <c r="BII118" s="197"/>
      <c r="BIJ118" s="197"/>
      <c r="BIK118" s="197"/>
      <c r="BIL118" s="197"/>
      <c r="BIM118" s="197"/>
      <c r="BIN118" s="197"/>
      <c r="BIO118" s="197"/>
      <c r="BIP118" s="197"/>
      <c r="BIQ118" s="197"/>
      <c r="BIR118" s="197"/>
      <c r="BIS118" s="197"/>
      <c r="BIT118" s="197"/>
      <c r="BIU118" s="197"/>
      <c r="BIV118" s="197"/>
      <c r="BIW118" s="197"/>
      <c r="BIX118" s="197"/>
      <c r="BIY118" s="197"/>
      <c r="BIZ118" s="197"/>
      <c r="BJA118" s="197"/>
      <c r="BJB118" s="197"/>
      <c r="BJC118" s="197"/>
      <c r="BJD118" s="197"/>
      <c r="BJE118" s="197"/>
      <c r="BJF118" s="197"/>
      <c r="BJG118" s="197"/>
      <c r="BJH118" s="197"/>
      <c r="BJI118" s="197"/>
      <c r="BJJ118" s="197"/>
      <c r="BJK118" s="197"/>
      <c r="BJL118" s="197"/>
      <c r="BJM118" s="197"/>
      <c r="BJN118" s="197"/>
      <c r="BJO118" s="197"/>
      <c r="BJP118" s="197"/>
      <c r="BJQ118" s="197"/>
      <c r="BJR118" s="197"/>
      <c r="BJS118" s="197"/>
      <c r="BJT118" s="197"/>
      <c r="BJU118" s="197"/>
      <c r="BJV118" s="197"/>
      <c r="BJW118" s="197"/>
      <c r="BJX118" s="197"/>
      <c r="BJY118" s="197"/>
      <c r="BJZ118" s="197"/>
      <c r="BKA118" s="197"/>
      <c r="BKB118" s="197"/>
      <c r="BKC118" s="197"/>
      <c r="BKD118" s="197"/>
      <c r="BKE118" s="197"/>
      <c r="BKF118" s="197"/>
      <c r="BKG118" s="197"/>
      <c r="BKH118" s="197"/>
      <c r="BKI118" s="197"/>
      <c r="BKJ118" s="197"/>
      <c r="BKK118" s="197"/>
      <c r="BKL118" s="197"/>
      <c r="BKM118" s="197"/>
      <c r="BKN118" s="197"/>
      <c r="BKO118" s="197"/>
      <c r="BKP118" s="197"/>
      <c r="BKQ118" s="197"/>
      <c r="BKR118" s="197"/>
      <c r="BKS118" s="197"/>
      <c r="BKT118" s="197"/>
      <c r="BKU118" s="197"/>
      <c r="BKV118" s="197"/>
      <c r="BKW118" s="197"/>
      <c r="BKX118" s="197"/>
      <c r="BKY118" s="197"/>
      <c r="BKZ118" s="197"/>
      <c r="BLA118" s="197"/>
      <c r="BLB118" s="197"/>
      <c r="BLC118" s="197"/>
      <c r="BLD118" s="197"/>
      <c r="BLE118" s="197"/>
      <c r="BLF118" s="197"/>
      <c r="BLG118" s="197"/>
      <c r="BLH118" s="197"/>
      <c r="BLI118" s="197"/>
      <c r="BLJ118" s="197"/>
      <c r="BLK118" s="197"/>
      <c r="BLL118" s="197"/>
      <c r="BLM118" s="197"/>
      <c r="BLN118" s="197"/>
      <c r="BLO118" s="197"/>
      <c r="BLP118" s="197"/>
      <c r="BLQ118" s="197"/>
      <c r="BLR118" s="197"/>
      <c r="BLS118" s="197"/>
      <c r="BLT118" s="197"/>
      <c r="BLU118" s="197"/>
      <c r="BLV118" s="197"/>
      <c r="BLW118" s="197"/>
      <c r="BLX118" s="197"/>
      <c r="BLY118" s="197"/>
      <c r="BLZ118" s="197"/>
      <c r="BMA118" s="197"/>
      <c r="BMB118" s="197"/>
      <c r="BMC118" s="197"/>
      <c r="BMD118" s="197"/>
      <c r="BME118" s="197"/>
      <c r="BMF118" s="197"/>
      <c r="BMG118" s="197"/>
      <c r="BMH118" s="197"/>
      <c r="BMI118" s="197"/>
      <c r="BMJ118" s="197"/>
      <c r="BMK118" s="197"/>
      <c r="BML118" s="197"/>
      <c r="BMM118" s="197"/>
      <c r="BMN118" s="197"/>
      <c r="BMO118" s="197"/>
      <c r="BMP118" s="197"/>
      <c r="BMQ118" s="197"/>
      <c r="BMR118" s="197"/>
      <c r="BMS118" s="197"/>
      <c r="BMT118" s="197"/>
      <c r="BMU118" s="197"/>
      <c r="BMV118" s="197"/>
      <c r="BMW118" s="197"/>
      <c r="BMX118" s="197"/>
      <c r="BMY118" s="197"/>
      <c r="BMZ118" s="197"/>
      <c r="BNA118" s="197"/>
      <c r="BNB118" s="197"/>
      <c r="BNC118" s="197"/>
      <c r="BND118" s="197"/>
      <c r="BNE118" s="197"/>
      <c r="BNF118" s="197"/>
      <c r="BNG118" s="197"/>
      <c r="BNH118" s="197"/>
      <c r="BNI118" s="197"/>
      <c r="BNJ118" s="197"/>
      <c r="BNK118" s="197"/>
      <c r="BNL118" s="197"/>
      <c r="BNM118" s="197"/>
      <c r="BNN118" s="197"/>
      <c r="BNO118" s="197"/>
      <c r="BNP118" s="197"/>
      <c r="BNQ118" s="197"/>
      <c r="BNR118" s="197"/>
      <c r="BNS118" s="197"/>
      <c r="BNT118" s="197"/>
      <c r="BNU118" s="197"/>
      <c r="BNV118" s="197"/>
      <c r="BNW118" s="197"/>
      <c r="BNX118" s="197"/>
      <c r="BNY118" s="197"/>
      <c r="BNZ118" s="197"/>
      <c r="BOA118" s="197"/>
      <c r="BOB118" s="197"/>
      <c r="BOC118" s="197"/>
      <c r="BOD118" s="197"/>
      <c r="BOE118" s="197"/>
      <c r="BOF118" s="197"/>
      <c r="BOG118" s="197"/>
      <c r="BOH118" s="197"/>
      <c r="BOI118" s="197"/>
      <c r="BOJ118" s="197"/>
      <c r="BOK118" s="197"/>
      <c r="BOL118" s="197"/>
      <c r="BOM118" s="197"/>
      <c r="BON118" s="197"/>
      <c r="BOO118" s="197"/>
      <c r="BOP118" s="197"/>
      <c r="BOQ118" s="197"/>
      <c r="BOR118" s="197"/>
      <c r="BOS118" s="197"/>
      <c r="BOT118" s="197"/>
      <c r="BOU118" s="197"/>
      <c r="BOV118" s="197"/>
      <c r="BOW118" s="197"/>
      <c r="BOX118" s="197"/>
      <c r="BOY118" s="197"/>
      <c r="BOZ118" s="197"/>
      <c r="BPA118" s="197"/>
      <c r="BPB118" s="197"/>
      <c r="BPC118" s="197"/>
      <c r="BPD118" s="197"/>
      <c r="BPE118" s="197"/>
      <c r="BPF118" s="197"/>
      <c r="BPG118" s="197"/>
      <c r="BPH118" s="197"/>
      <c r="BPI118" s="197"/>
      <c r="BPJ118" s="197"/>
      <c r="BPK118" s="197"/>
      <c r="BPL118" s="197"/>
      <c r="BPM118" s="197"/>
      <c r="BPN118" s="197"/>
      <c r="BPO118" s="197"/>
      <c r="BPP118" s="197"/>
      <c r="BPQ118" s="197"/>
      <c r="BPR118" s="197"/>
      <c r="BPS118" s="197"/>
      <c r="BPT118" s="197"/>
      <c r="BPU118" s="197"/>
      <c r="BPV118" s="197"/>
      <c r="BPW118" s="197"/>
      <c r="BPX118" s="197"/>
      <c r="BPY118" s="197"/>
      <c r="BPZ118" s="197"/>
      <c r="BQA118" s="197"/>
      <c r="BQB118" s="197"/>
      <c r="BQC118" s="197"/>
      <c r="BQD118" s="197"/>
      <c r="BQE118" s="197"/>
      <c r="BQF118" s="197"/>
      <c r="BQG118" s="197"/>
      <c r="BQH118" s="197"/>
      <c r="BQI118" s="197"/>
      <c r="BQJ118" s="197"/>
      <c r="BQK118" s="197"/>
      <c r="BQL118" s="197"/>
      <c r="BQM118" s="197"/>
      <c r="BQN118" s="197"/>
      <c r="BQO118" s="197"/>
      <c r="BQP118" s="197"/>
      <c r="BQQ118" s="197"/>
      <c r="BQR118" s="197"/>
      <c r="BQS118" s="197"/>
      <c r="BQT118" s="197"/>
      <c r="BQU118" s="197"/>
      <c r="BQV118" s="197"/>
      <c r="BQW118" s="197"/>
      <c r="BQX118" s="197"/>
      <c r="BQY118" s="197"/>
      <c r="BQZ118" s="197"/>
      <c r="BRA118" s="197"/>
      <c r="BRB118" s="197"/>
      <c r="BRC118" s="197"/>
      <c r="BRD118" s="197"/>
      <c r="BRE118" s="197"/>
      <c r="BRF118" s="197"/>
      <c r="BRG118" s="197"/>
      <c r="BRH118" s="197"/>
      <c r="BRI118" s="197"/>
      <c r="BRJ118" s="197"/>
      <c r="BRK118" s="197"/>
      <c r="BRL118" s="197"/>
      <c r="BRM118" s="197"/>
      <c r="BRN118" s="197"/>
      <c r="BRO118" s="197"/>
      <c r="BRP118" s="197"/>
      <c r="BRQ118" s="197"/>
      <c r="BRR118" s="197"/>
      <c r="BRS118" s="197"/>
      <c r="BRT118" s="197"/>
      <c r="BRU118" s="197"/>
      <c r="BRV118" s="197"/>
      <c r="BRW118" s="197"/>
      <c r="BRX118" s="197"/>
      <c r="BRY118" s="197"/>
      <c r="BRZ118" s="197"/>
      <c r="BSA118" s="197"/>
      <c r="BSB118" s="197"/>
      <c r="BSC118" s="197"/>
      <c r="BSD118" s="197"/>
      <c r="BSE118" s="197"/>
      <c r="BSF118" s="197"/>
      <c r="BSG118" s="197"/>
      <c r="BSH118" s="197"/>
      <c r="BSI118" s="197"/>
      <c r="BSJ118" s="197"/>
      <c r="BSK118" s="197"/>
      <c r="BSL118" s="197"/>
      <c r="BSM118" s="197"/>
      <c r="BSN118" s="197"/>
      <c r="BSO118" s="197"/>
      <c r="BSP118" s="197"/>
      <c r="BSQ118" s="197"/>
      <c r="BSR118" s="197"/>
      <c r="BSS118" s="197"/>
      <c r="BST118" s="197"/>
      <c r="BSU118" s="197"/>
      <c r="BSV118" s="197"/>
      <c r="BSW118" s="197"/>
      <c r="BSX118" s="197"/>
      <c r="BSY118" s="197"/>
      <c r="BSZ118" s="197"/>
      <c r="BTA118" s="197"/>
      <c r="BTB118" s="197"/>
      <c r="BTC118" s="197"/>
      <c r="BTD118" s="197"/>
      <c r="BTE118" s="197"/>
      <c r="BTF118" s="197"/>
      <c r="BTG118" s="197"/>
      <c r="BTH118" s="197"/>
      <c r="BTI118" s="197"/>
      <c r="BTJ118" s="197"/>
      <c r="BTK118" s="197"/>
      <c r="BTL118" s="197"/>
      <c r="BTM118" s="197"/>
      <c r="BTN118" s="197"/>
      <c r="BTO118" s="197"/>
      <c r="BTP118" s="197"/>
      <c r="BTQ118" s="197"/>
      <c r="BTR118" s="197"/>
      <c r="BTS118" s="197"/>
      <c r="BTT118" s="197"/>
      <c r="BTU118" s="197"/>
      <c r="BTV118" s="197"/>
      <c r="BTW118" s="197"/>
      <c r="BTX118" s="197"/>
      <c r="BTY118" s="197"/>
      <c r="BTZ118" s="197"/>
      <c r="BUA118" s="197"/>
      <c r="BUB118" s="197"/>
      <c r="BUC118" s="197"/>
      <c r="BUD118" s="197"/>
      <c r="BUE118" s="197"/>
      <c r="BUF118" s="197"/>
      <c r="BUG118" s="197"/>
      <c r="BUH118" s="197"/>
      <c r="BUI118" s="197"/>
      <c r="BUJ118" s="197"/>
      <c r="BUK118" s="197"/>
      <c r="BUL118" s="197"/>
      <c r="BUM118" s="197"/>
      <c r="BUN118" s="197"/>
      <c r="BUO118" s="197"/>
      <c r="BUP118" s="197"/>
      <c r="BUQ118" s="197"/>
      <c r="BUR118" s="197"/>
      <c r="BUS118" s="197"/>
      <c r="BUT118" s="197"/>
      <c r="BUU118" s="197"/>
      <c r="BUV118" s="197"/>
      <c r="BUW118" s="197"/>
      <c r="BUX118" s="197"/>
      <c r="BUY118" s="197"/>
      <c r="BUZ118" s="197"/>
      <c r="BVA118" s="197"/>
      <c r="BVB118" s="197"/>
      <c r="BVC118" s="197"/>
      <c r="BVD118" s="197"/>
      <c r="BVE118" s="197"/>
      <c r="BVF118" s="197"/>
      <c r="BVG118" s="197"/>
      <c r="BVH118" s="197"/>
      <c r="BVI118" s="197"/>
      <c r="BVJ118" s="197"/>
      <c r="BVK118" s="197"/>
      <c r="BVL118" s="197"/>
      <c r="BVM118" s="197"/>
      <c r="BVN118" s="197"/>
      <c r="BVO118" s="197"/>
      <c r="BVP118" s="197"/>
      <c r="BVQ118" s="197"/>
      <c r="BVR118" s="197"/>
      <c r="BVS118" s="197"/>
      <c r="BVT118" s="197"/>
      <c r="BVU118" s="197"/>
      <c r="BVV118" s="197"/>
      <c r="BVW118" s="197"/>
      <c r="BVX118" s="197"/>
      <c r="BVY118" s="197"/>
      <c r="BVZ118" s="197"/>
      <c r="BWA118" s="197"/>
      <c r="BWB118" s="197"/>
      <c r="BWC118" s="197"/>
      <c r="BWD118" s="197"/>
      <c r="BWE118" s="197"/>
      <c r="BWF118" s="197"/>
      <c r="BWG118" s="197"/>
      <c r="BWH118" s="197"/>
      <c r="BWI118" s="197"/>
      <c r="BWJ118" s="197"/>
      <c r="BWK118" s="197"/>
      <c r="BWL118" s="197"/>
      <c r="BWM118" s="197"/>
      <c r="BWN118" s="197"/>
      <c r="BWO118" s="197"/>
      <c r="BWP118" s="197"/>
      <c r="BWQ118" s="197"/>
      <c r="BWR118" s="197"/>
      <c r="BWS118" s="197"/>
      <c r="BWT118" s="197"/>
      <c r="BWU118" s="197"/>
      <c r="BWV118" s="197"/>
      <c r="BWW118" s="197"/>
      <c r="BWX118" s="197"/>
      <c r="BWY118" s="197"/>
      <c r="BWZ118" s="197"/>
      <c r="BXA118" s="197"/>
      <c r="BXB118" s="197"/>
      <c r="BXC118" s="197"/>
      <c r="BXD118" s="197"/>
      <c r="BXE118" s="197"/>
      <c r="BXF118" s="197"/>
      <c r="BXG118" s="197"/>
      <c r="BXH118" s="197"/>
      <c r="BXI118" s="197"/>
      <c r="BXJ118" s="197"/>
      <c r="BXK118" s="197"/>
      <c r="BXL118" s="197"/>
      <c r="BXM118" s="197"/>
      <c r="BXN118" s="197"/>
      <c r="BXO118" s="197"/>
      <c r="BXP118" s="197"/>
      <c r="BXQ118" s="197"/>
      <c r="BXR118" s="197"/>
      <c r="BXS118" s="197"/>
      <c r="BXT118" s="197"/>
      <c r="BXU118" s="197"/>
      <c r="BXV118" s="197"/>
      <c r="BXW118" s="197"/>
      <c r="BXX118" s="197"/>
      <c r="BXY118" s="197"/>
      <c r="BXZ118" s="197"/>
      <c r="BYA118" s="197"/>
      <c r="BYB118" s="197"/>
      <c r="BYC118" s="197"/>
      <c r="BYD118" s="197"/>
      <c r="BYE118" s="197"/>
      <c r="BYF118" s="197"/>
      <c r="BYG118" s="197"/>
      <c r="BYH118" s="197"/>
      <c r="BYI118" s="197"/>
      <c r="BYJ118" s="197"/>
      <c r="BYK118" s="197"/>
      <c r="BYL118" s="197"/>
      <c r="BYM118" s="197"/>
      <c r="BYN118" s="197"/>
      <c r="BYO118" s="197"/>
      <c r="BYP118" s="197"/>
      <c r="BYQ118" s="197"/>
      <c r="BYR118" s="197"/>
      <c r="BYS118" s="197"/>
      <c r="BYT118" s="197"/>
      <c r="BYU118" s="197"/>
      <c r="BYV118" s="197"/>
      <c r="BYW118" s="197"/>
      <c r="BYX118" s="197"/>
      <c r="BYY118" s="197"/>
      <c r="BYZ118" s="197"/>
      <c r="BZA118" s="197"/>
      <c r="BZB118" s="197"/>
      <c r="BZC118" s="197"/>
      <c r="BZD118" s="197"/>
      <c r="BZE118" s="197"/>
      <c r="BZF118" s="197"/>
      <c r="BZG118" s="197"/>
      <c r="BZH118" s="197"/>
      <c r="BZI118" s="197"/>
      <c r="BZJ118" s="197"/>
      <c r="BZK118" s="197"/>
      <c r="BZL118" s="197"/>
      <c r="BZM118" s="197"/>
      <c r="BZN118" s="197"/>
      <c r="BZO118" s="197"/>
      <c r="BZP118" s="197"/>
      <c r="BZQ118" s="197"/>
      <c r="BZR118" s="197"/>
      <c r="BZS118" s="197"/>
      <c r="BZT118" s="197"/>
      <c r="BZU118" s="197"/>
      <c r="BZV118" s="197"/>
      <c r="BZW118" s="197"/>
      <c r="BZX118" s="197"/>
      <c r="BZY118" s="197"/>
      <c r="BZZ118" s="197"/>
      <c r="CAA118" s="197"/>
      <c r="CAB118" s="197"/>
      <c r="CAC118" s="197"/>
      <c r="CAD118" s="197"/>
      <c r="CAE118" s="197"/>
      <c r="CAF118" s="197"/>
      <c r="CAG118" s="197"/>
      <c r="CAH118" s="197"/>
      <c r="CAI118" s="197"/>
      <c r="CAJ118" s="197"/>
      <c r="CAK118" s="197"/>
      <c r="CAL118" s="197"/>
      <c r="CAM118" s="197"/>
      <c r="CAN118" s="197"/>
      <c r="CAO118" s="197"/>
      <c r="CAP118" s="197"/>
      <c r="CAQ118" s="197"/>
      <c r="CAR118" s="197"/>
      <c r="CAS118" s="197"/>
      <c r="CAT118" s="197"/>
      <c r="CAU118" s="197"/>
      <c r="CAV118" s="197"/>
      <c r="CAW118" s="197"/>
      <c r="CAX118" s="197"/>
      <c r="CAY118" s="197"/>
      <c r="CAZ118" s="197"/>
      <c r="CBA118" s="197"/>
      <c r="CBB118" s="197"/>
      <c r="CBC118" s="197"/>
      <c r="CBD118" s="197"/>
      <c r="CBE118" s="197"/>
      <c r="CBF118" s="197"/>
      <c r="CBG118" s="197"/>
      <c r="CBH118" s="197"/>
      <c r="CBI118" s="197"/>
      <c r="CBJ118" s="197"/>
      <c r="CBK118" s="197"/>
      <c r="CBL118" s="197"/>
      <c r="CBM118" s="197"/>
      <c r="CBN118" s="197"/>
      <c r="CBO118" s="197"/>
      <c r="CBP118" s="197"/>
      <c r="CBQ118" s="197"/>
      <c r="CBR118" s="197"/>
      <c r="CBS118" s="197"/>
      <c r="CBT118" s="197"/>
      <c r="CBU118" s="197"/>
      <c r="CBV118" s="197"/>
      <c r="CBW118" s="197"/>
      <c r="CBX118" s="197"/>
      <c r="CBY118" s="197"/>
      <c r="CBZ118" s="197"/>
      <c r="CCA118" s="197"/>
      <c r="CCB118" s="197"/>
      <c r="CCC118" s="197"/>
      <c r="CCD118" s="197"/>
      <c r="CCE118" s="197"/>
      <c r="CCF118" s="197"/>
      <c r="CCG118" s="197"/>
      <c r="CCH118" s="197"/>
      <c r="CCI118" s="197"/>
      <c r="CCJ118" s="197"/>
      <c r="CCK118" s="197"/>
      <c r="CCL118" s="197"/>
      <c r="CCM118" s="197"/>
      <c r="CCN118" s="197"/>
      <c r="CCO118" s="197"/>
      <c r="CCP118" s="197"/>
      <c r="CCQ118" s="197"/>
      <c r="CCR118" s="197"/>
      <c r="CCS118" s="197"/>
      <c r="CCT118" s="197"/>
      <c r="CCU118" s="197"/>
      <c r="CCV118" s="197"/>
      <c r="CCW118" s="197"/>
      <c r="CCX118" s="197"/>
      <c r="CCY118" s="197"/>
      <c r="CCZ118" s="197"/>
      <c r="CDA118" s="197"/>
      <c r="CDB118" s="197"/>
      <c r="CDC118" s="197"/>
      <c r="CDD118" s="197"/>
      <c r="CDE118" s="197"/>
      <c r="CDF118" s="197"/>
      <c r="CDG118" s="197"/>
      <c r="CDH118" s="197"/>
      <c r="CDI118" s="197"/>
      <c r="CDJ118" s="197"/>
      <c r="CDK118" s="197"/>
      <c r="CDL118" s="197"/>
      <c r="CDM118" s="197"/>
      <c r="CDN118" s="197"/>
      <c r="CDO118" s="197"/>
      <c r="CDP118" s="197"/>
      <c r="CDQ118" s="197"/>
      <c r="CDR118" s="197"/>
      <c r="CDS118" s="197"/>
      <c r="CDT118" s="197"/>
      <c r="CDU118" s="197"/>
      <c r="CDV118" s="197"/>
      <c r="CDW118" s="197"/>
      <c r="CDX118" s="197"/>
      <c r="CDY118" s="197"/>
      <c r="CDZ118" s="197"/>
      <c r="CEA118" s="197"/>
      <c r="CEB118" s="197"/>
      <c r="CEC118" s="197"/>
      <c r="CED118" s="197"/>
      <c r="CEE118" s="197"/>
      <c r="CEF118" s="197"/>
      <c r="CEG118" s="197"/>
      <c r="CEH118" s="197"/>
      <c r="CEI118" s="197"/>
      <c r="CEJ118" s="197"/>
      <c r="CEK118" s="197"/>
      <c r="CEL118" s="197"/>
      <c r="CEM118" s="197"/>
      <c r="CEN118" s="197"/>
      <c r="CEO118" s="197"/>
      <c r="CEP118" s="197"/>
      <c r="CEQ118" s="197"/>
      <c r="CER118" s="197"/>
      <c r="CES118" s="197"/>
      <c r="CET118" s="197"/>
      <c r="CEU118" s="197"/>
      <c r="CEV118" s="197"/>
      <c r="CEW118" s="197"/>
      <c r="CEX118" s="197"/>
      <c r="CEY118" s="197"/>
      <c r="CEZ118" s="197"/>
      <c r="CFA118" s="197"/>
      <c r="CFB118" s="197"/>
      <c r="CFC118" s="197"/>
      <c r="CFD118" s="197"/>
      <c r="CFE118" s="197"/>
      <c r="CFF118" s="197"/>
      <c r="CFG118" s="197"/>
      <c r="CFH118" s="197"/>
      <c r="CFI118" s="197"/>
      <c r="CFJ118" s="197"/>
      <c r="CFK118" s="197"/>
      <c r="CFL118" s="197"/>
      <c r="CFM118" s="197"/>
      <c r="CFN118" s="197"/>
      <c r="CFO118" s="197"/>
      <c r="CFP118" s="197"/>
      <c r="CFQ118" s="197"/>
      <c r="CFR118" s="197"/>
      <c r="CFS118" s="197"/>
      <c r="CFT118" s="197"/>
      <c r="CFU118" s="197"/>
      <c r="CFV118" s="197"/>
      <c r="CFW118" s="197"/>
      <c r="CFX118" s="197"/>
      <c r="CFY118" s="197"/>
      <c r="CFZ118" s="197"/>
      <c r="CGA118" s="197"/>
      <c r="CGB118" s="197"/>
      <c r="CGC118" s="197"/>
      <c r="CGD118" s="197"/>
      <c r="CGE118" s="197"/>
      <c r="CGF118" s="197"/>
      <c r="CGG118" s="197"/>
      <c r="CGH118" s="197"/>
      <c r="CGI118" s="197"/>
      <c r="CGJ118" s="197"/>
      <c r="CGK118" s="197"/>
      <c r="CGL118" s="197"/>
      <c r="CGM118" s="197"/>
      <c r="CGN118" s="197"/>
      <c r="CGO118" s="197"/>
      <c r="CGP118" s="197"/>
      <c r="CGQ118" s="197"/>
      <c r="CGR118" s="197"/>
      <c r="CGS118" s="197"/>
      <c r="CGT118" s="197"/>
      <c r="CGU118" s="197"/>
      <c r="CGV118" s="197"/>
      <c r="CGW118" s="197"/>
      <c r="CGX118" s="197"/>
      <c r="CGY118" s="197"/>
      <c r="CGZ118" s="197"/>
      <c r="CHA118" s="197"/>
      <c r="CHB118" s="197"/>
      <c r="CHC118" s="197"/>
      <c r="CHD118" s="197"/>
      <c r="CHE118" s="197"/>
      <c r="CHF118" s="197"/>
      <c r="CHG118" s="197"/>
      <c r="CHH118" s="197"/>
      <c r="CHI118" s="197"/>
      <c r="CHJ118" s="197"/>
      <c r="CHK118" s="197"/>
      <c r="CHL118" s="197"/>
      <c r="CHM118" s="197"/>
      <c r="CHN118" s="197"/>
      <c r="CHO118" s="197"/>
      <c r="CHP118" s="197"/>
      <c r="CHQ118" s="197"/>
      <c r="CHR118" s="197"/>
      <c r="CHS118" s="197"/>
      <c r="CHT118" s="197"/>
      <c r="CHU118" s="197"/>
      <c r="CHV118" s="197"/>
      <c r="CHW118" s="197"/>
      <c r="CHX118" s="197"/>
      <c r="CHY118" s="197"/>
      <c r="CHZ118" s="197"/>
      <c r="CIA118" s="197"/>
      <c r="CIB118" s="197"/>
      <c r="CIC118" s="197"/>
      <c r="CID118" s="197"/>
      <c r="CIE118" s="197"/>
      <c r="CIF118" s="197"/>
      <c r="CIG118" s="197"/>
      <c r="CIH118" s="197"/>
      <c r="CII118" s="197"/>
      <c r="CIJ118" s="197"/>
      <c r="CIK118" s="197"/>
      <c r="CIL118" s="197"/>
      <c r="CIM118" s="197"/>
      <c r="CIN118" s="197"/>
      <c r="CIO118" s="197"/>
      <c r="CIP118" s="197"/>
      <c r="CIQ118" s="197"/>
      <c r="CIR118" s="197"/>
      <c r="CIS118" s="197"/>
      <c r="CIT118" s="197"/>
      <c r="CIU118" s="197"/>
      <c r="CIV118" s="197"/>
      <c r="CIW118" s="197"/>
      <c r="CIX118" s="197"/>
      <c r="CIY118" s="197"/>
      <c r="CIZ118" s="197"/>
      <c r="CJA118" s="197"/>
      <c r="CJB118" s="197"/>
      <c r="CJC118" s="197"/>
      <c r="CJD118" s="197"/>
      <c r="CJE118" s="197"/>
      <c r="CJF118" s="197"/>
      <c r="CJG118" s="197"/>
      <c r="CJH118" s="197"/>
      <c r="CJI118" s="197"/>
      <c r="CJJ118" s="197"/>
      <c r="CJK118" s="197"/>
      <c r="CJL118" s="197"/>
      <c r="CJM118" s="197"/>
      <c r="CJN118" s="197"/>
      <c r="CJO118" s="197"/>
      <c r="CJP118" s="197"/>
      <c r="CJQ118" s="197"/>
      <c r="CJR118" s="197"/>
      <c r="CJS118" s="197"/>
      <c r="CJT118" s="197"/>
      <c r="CJU118" s="197"/>
      <c r="CJV118" s="197"/>
      <c r="CJW118" s="197"/>
      <c r="CJX118" s="197"/>
      <c r="CJY118" s="197"/>
      <c r="CJZ118" s="197"/>
      <c r="CKA118" s="197"/>
      <c r="CKB118" s="197"/>
      <c r="CKC118" s="197"/>
      <c r="CKD118" s="197"/>
      <c r="CKE118" s="197"/>
      <c r="CKF118" s="197"/>
      <c r="CKG118" s="197"/>
      <c r="CKH118" s="197"/>
      <c r="CKI118" s="197"/>
      <c r="CKJ118" s="197"/>
      <c r="CKK118" s="197"/>
      <c r="CKL118" s="197"/>
      <c r="CKM118" s="197"/>
      <c r="CKN118" s="197"/>
      <c r="CKO118" s="197"/>
      <c r="CKP118" s="197"/>
      <c r="CKQ118" s="197"/>
      <c r="CKR118" s="197"/>
      <c r="CKS118" s="197"/>
      <c r="CKT118" s="197"/>
      <c r="CKU118" s="197"/>
      <c r="CKV118" s="197"/>
      <c r="CKW118" s="197"/>
      <c r="CKX118" s="197"/>
      <c r="CKY118" s="197"/>
      <c r="CKZ118" s="197"/>
      <c r="CLA118" s="197"/>
      <c r="CLB118" s="197"/>
      <c r="CLC118" s="197"/>
      <c r="CLD118" s="197"/>
      <c r="CLE118" s="197"/>
      <c r="CLF118" s="197"/>
      <c r="CLG118" s="197"/>
      <c r="CLH118" s="197"/>
      <c r="CLI118" s="197"/>
      <c r="CLJ118" s="197"/>
      <c r="CLK118" s="197"/>
      <c r="CLL118" s="197"/>
      <c r="CLM118" s="197"/>
      <c r="CLN118" s="197"/>
      <c r="CLO118" s="197"/>
      <c r="CLP118" s="197"/>
      <c r="CLQ118" s="197"/>
      <c r="CLR118" s="197"/>
      <c r="CLS118" s="197"/>
      <c r="CLT118" s="197"/>
      <c r="CLU118" s="197"/>
      <c r="CLV118" s="197"/>
      <c r="CLW118" s="197"/>
      <c r="CLX118" s="197"/>
      <c r="CLY118" s="197"/>
      <c r="CLZ118" s="197"/>
      <c r="CMA118" s="197"/>
      <c r="CMB118" s="197"/>
      <c r="CMC118" s="197"/>
      <c r="CMD118" s="197"/>
      <c r="CME118" s="197"/>
      <c r="CMF118" s="197"/>
      <c r="CMG118" s="197"/>
      <c r="CMH118" s="197"/>
      <c r="CMI118" s="197"/>
      <c r="CMJ118" s="197"/>
      <c r="CMK118" s="197"/>
      <c r="CML118" s="197"/>
      <c r="CMM118" s="197"/>
      <c r="CMN118" s="197"/>
      <c r="CMO118" s="197"/>
      <c r="CMP118" s="197"/>
      <c r="CMQ118" s="197"/>
      <c r="CMR118" s="197"/>
      <c r="CMS118" s="197"/>
      <c r="CMT118" s="197"/>
      <c r="CMU118" s="197"/>
      <c r="CMV118" s="197"/>
      <c r="CMW118" s="197"/>
      <c r="CMX118" s="197"/>
      <c r="CMY118" s="197"/>
      <c r="CMZ118" s="197"/>
      <c r="CNA118" s="197"/>
      <c r="CNB118" s="197"/>
      <c r="CNC118" s="197"/>
      <c r="CND118" s="197"/>
      <c r="CNE118" s="197"/>
      <c r="CNF118" s="197"/>
      <c r="CNG118" s="197"/>
      <c r="CNH118" s="197"/>
      <c r="CNI118" s="197"/>
      <c r="CNJ118" s="197"/>
      <c r="CNK118" s="197"/>
      <c r="CNL118" s="197"/>
      <c r="CNM118" s="197"/>
      <c r="CNN118" s="197"/>
      <c r="CNO118" s="197"/>
      <c r="CNP118" s="197"/>
      <c r="CNQ118" s="197"/>
      <c r="CNR118" s="197"/>
      <c r="CNS118" s="197"/>
      <c r="CNT118" s="197"/>
      <c r="CNU118" s="197"/>
      <c r="CNV118" s="197"/>
      <c r="CNW118" s="197"/>
      <c r="CNX118" s="197"/>
      <c r="CNY118" s="197"/>
      <c r="CNZ118" s="197"/>
      <c r="COA118" s="197"/>
      <c r="COB118" s="197"/>
      <c r="COC118" s="197"/>
      <c r="COD118" s="197"/>
      <c r="COE118" s="197"/>
      <c r="COF118" s="197"/>
      <c r="COG118" s="197"/>
      <c r="COH118" s="197"/>
      <c r="COI118" s="197"/>
      <c r="COJ118" s="197"/>
      <c r="COK118" s="197"/>
      <c r="COL118" s="197"/>
      <c r="COM118" s="197"/>
      <c r="CON118" s="197"/>
      <c r="COO118" s="197"/>
      <c r="COP118" s="197"/>
      <c r="COQ118" s="197"/>
      <c r="COR118" s="197"/>
      <c r="COS118" s="197"/>
      <c r="COT118" s="197"/>
      <c r="COU118" s="197"/>
      <c r="COV118" s="197"/>
      <c r="COW118" s="197"/>
      <c r="COX118" s="197"/>
      <c r="COY118" s="197"/>
      <c r="COZ118" s="197"/>
      <c r="CPA118" s="197"/>
      <c r="CPB118" s="197"/>
      <c r="CPC118" s="197"/>
      <c r="CPD118" s="197"/>
      <c r="CPE118" s="197"/>
      <c r="CPF118" s="197"/>
      <c r="CPG118" s="197"/>
      <c r="CPH118" s="197"/>
      <c r="CPI118" s="197"/>
      <c r="CPJ118" s="197"/>
      <c r="CPK118" s="197"/>
      <c r="CPL118" s="197"/>
      <c r="CPM118" s="197"/>
      <c r="CPN118" s="197"/>
      <c r="CPO118" s="197"/>
      <c r="CPP118" s="197"/>
      <c r="CPQ118" s="197"/>
      <c r="CPR118" s="197"/>
      <c r="CPS118" s="197"/>
      <c r="CPT118" s="197"/>
      <c r="CPU118" s="197"/>
      <c r="CPV118" s="197"/>
      <c r="CPW118" s="197"/>
      <c r="CPX118" s="197"/>
      <c r="CPY118" s="197"/>
      <c r="CPZ118" s="197"/>
      <c r="CQA118" s="197"/>
      <c r="CQB118" s="197"/>
      <c r="CQC118" s="197"/>
      <c r="CQD118" s="197"/>
      <c r="CQE118" s="197"/>
      <c r="CQF118" s="197"/>
      <c r="CQG118" s="197"/>
      <c r="CQH118" s="197"/>
      <c r="CQI118" s="197"/>
      <c r="CQJ118" s="197"/>
      <c r="CQK118" s="197"/>
      <c r="CQL118" s="197"/>
      <c r="CQM118" s="197"/>
      <c r="CQN118" s="197"/>
      <c r="CQO118" s="197"/>
      <c r="CQP118" s="197"/>
      <c r="CQQ118" s="197"/>
      <c r="CQR118" s="197"/>
      <c r="CQS118" s="197"/>
      <c r="CQT118" s="197"/>
      <c r="CQU118" s="197"/>
      <c r="CQV118" s="197"/>
      <c r="CQW118" s="197"/>
      <c r="CQX118" s="197"/>
      <c r="CQY118" s="197"/>
      <c r="CQZ118" s="197"/>
      <c r="CRA118" s="197"/>
      <c r="CRB118" s="197"/>
      <c r="CRC118" s="197"/>
      <c r="CRD118" s="197"/>
      <c r="CRE118" s="197"/>
      <c r="CRF118" s="197"/>
      <c r="CRG118" s="197"/>
      <c r="CRH118" s="197"/>
      <c r="CRI118" s="197"/>
      <c r="CRJ118" s="197"/>
      <c r="CRK118" s="197"/>
      <c r="CRL118" s="197"/>
      <c r="CRM118" s="197"/>
      <c r="CRN118" s="197"/>
      <c r="CRO118" s="197"/>
      <c r="CRP118" s="197"/>
      <c r="CRQ118" s="197"/>
      <c r="CRR118" s="197"/>
      <c r="CRS118" s="197"/>
      <c r="CRT118" s="197"/>
      <c r="CRU118" s="197"/>
      <c r="CRV118" s="197"/>
      <c r="CRW118" s="197"/>
      <c r="CRX118" s="197"/>
      <c r="CRY118" s="197"/>
      <c r="CRZ118" s="197"/>
      <c r="CSA118" s="197"/>
      <c r="CSB118" s="197"/>
      <c r="CSC118" s="197"/>
      <c r="CSD118" s="197"/>
      <c r="CSE118" s="197"/>
      <c r="CSF118" s="197"/>
      <c r="CSG118" s="197"/>
      <c r="CSH118" s="197"/>
      <c r="CSI118" s="197"/>
      <c r="CSJ118" s="197"/>
      <c r="CSK118" s="197"/>
      <c r="CSL118" s="197"/>
      <c r="CSM118" s="197"/>
      <c r="CSN118" s="197"/>
      <c r="CSO118" s="197"/>
      <c r="CSP118" s="197"/>
      <c r="CSQ118" s="197"/>
      <c r="CSR118" s="197"/>
      <c r="CSS118" s="197"/>
      <c r="CST118" s="197"/>
      <c r="CSU118" s="197"/>
      <c r="CSV118" s="197"/>
      <c r="CSW118" s="197"/>
      <c r="CSX118" s="197"/>
      <c r="CSY118" s="197"/>
      <c r="CSZ118" s="197"/>
      <c r="CTA118" s="197"/>
      <c r="CTB118" s="197"/>
      <c r="CTC118" s="197"/>
      <c r="CTD118" s="197"/>
      <c r="CTE118" s="197"/>
      <c r="CTF118" s="197"/>
      <c r="CTG118" s="197"/>
      <c r="CTH118" s="197"/>
      <c r="CTI118" s="197"/>
      <c r="CTJ118" s="197"/>
      <c r="CTK118" s="197"/>
      <c r="CTL118" s="197"/>
      <c r="CTM118" s="197"/>
      <c r="CTN118" s="197"/>
      <c r="CTO118" s="197"/>
      <c r="CTP118" s="197"/>
      <c r="CTQ118" s="197"/>
      <c r="CTR118" s="197"/>
      <c r="CTS118" s="197"/>
      <c r="CTT118" s="197"/>
      <c r="CTU118" s="197"/>
      <c r="CTV118" s="197"/>
      <c r="CTW118" s="197"/>
      <c r="CTX118" s="197"/>
      <c r="CTY118" s="197"/>
      <c r="CTZ118" s="197"/>
      <c r="CUA118" s="197"/>
      <c r="CUB118" s="197"/>
      <c r="CUC118" s="197"/>
      <c r="CUD118" s="197"/>
      <c r="CUE118" s="197"/>
      <c r="CUF118" s="197"/>
      <c r="CUG118" s="197"/>
      <c r="CUH118" s="197"/>
      <c r="CUI118" s="197"/>
      <c r="CUJ118" s="197"/>
      <c r="CUK118" s="197"/>
      <c r="CUL118" s="197"/>
      <c r="CUM118" s="197"/>
      <c r="CUN118" s="197"/>
      <c r="CUO118" s="197"/>
      <c r="CUP118" s="197"/>
      <c r="CUQ118" s="197"/>
      <c r="CUR118" s="197"/>
      <c r="CUS118" s="197"/>
      <c r="CUT118" s="197"/>
      <c r="CUU118" s="197"/>
      <c r="CUV118" s="197"/>
      <c r="CUW118" s="197"/>
      <c r="CUX118" s="197"/>
      <c r="CUY118" s="197"/>
      <c r="CUZ118" s="197"/>
      <c r="CVA118" s="197"/>
      <c r="CVB118" s="197"/>
      <c r="CVC118" s="197"/>
      <c r="CVD118" s="197"/>
      <c r="CVE118" s="197"/>
      <c r="CVF118" s="197"/>
      <c r="CVG118" s="197"/>
      <c r="CVH118" s="197"/>
      <c r="CVI118" s="197"/>
      <c r="CVJ118" s="197"/>
      <c r="CVK118" s="197"/>
      <c r="CVL118" s="197"/>
      <c r="CVM118" s="197"/>
      <c r="CVN118" s="197"/>
      <c r="CVO118" s="197"/>
      <c r="CVP118" s="197"/>
      <c r="CVQ118" s="197"/>
      <c r="CVR118" s="197"/>
      <c r="CVS118" s="197"/>
      <c r="CVT118" s="197"/>
      <c r="CVU118" s="197"/>
      <c r="CVV118" s="197"/>
      <c r="CVW118" s="197"/>
      <c r="CVX118" s="197"/>
      <c r="CVY118" s="197"/>
      <c r="CVZ118" s="197"/>
      <c r="CWA118" s="197"/>
      <c r="CWB118" s="197"/>
      <c r="CWC118" s="197"/>
      <c r="CWD118" s="197"/>
      <c r="CWE118" s="197"/>
      <c r="CWF118" s="197"/>
      <c r="CWG118" s="197"/>
      <c r="CWH118" s="197"/>
      <c r="CWI118" s="197"/>
      <c r="CWJ118" s="197"/>
      <c r="CWK118" s="197"/>
      <c r="CWL118" s="197"/>
      <c r="CWM118" s="197"/>
      <c r="CWN118" s="197"/>
      <c r="CWO118" s="197"/>
      <c r="CWP118" s="197"/>
      <c r="CWQ118" s="197"/>
      <c r="CWR118" s="197"/>
      <c r="CWS118" s="197"/>
      <c r="CWT118" s="197"/>
      <c r="CWU118" s="197"/>
      <c r="CWV118" s="197"/>
      <c r="CWW118" s="197"/>
      <c r="CWX118" s="197"/>
      <c r="CWY118" s="197"/>
      <c r="CWZ118" s="197"/>
      <c r="CXA118" s="197"/>
      <c r="CXB118" s="197"/>
      <c r="CXC118" s="197"/>
      <c r="CXD118" s="197"/>
      <c r="CXE118" s="197"/>
      <c r="CXF118" s="197"/>
      <c r="CXG118" s="197"/>
      <c r="CXH118" s="197"/>
      <c r="CXI118" s="197"/>
      <c r="CXJ118" s="197"/>
      <c r="CXK118" s="197"/>
      <c r="CXL118" s="197"/>
      <c r="CXM118" s="197"/>
      <c r="CXN118" s="197"/>
      <c r="CXO118" s="197"/>
      <c r="CXP118" s="197"/>
      <c r="CXQ118" s="197"/>
      <c r="CXR118" s="197"/>
      <c r="CXS118" s="197"/>
      <c r="CXT118" s="197"/>
      <c r="CXU118" s="197"/>
      <c r="CXV118" s="197"/>
      <c r="CXW118" s="197"/>
      <c r="CXX118" s="197"/>
      <c r="CXY118" s="197"/>
      <c r="CXZ118" s="197"/>
      <c r="CYA118" s="197"/>
      <c r="CYB118" s="197"/>
      <c r="CYC118" s="197"/>
      <c r="CYD118" s="197"/>
      <c r="CYE118" s="197"/>
      <c r="CYF118" s="197"/>
      <c r="CYG118" s="197"/>
      <c r="CYH118" s="197"/>
      <c r="CYI118" s="197"/>
      <c r="CYJ118" s="197"/>
      <c r="CYK118" s="197"/>
      <c r="CYL118" s="197"/>
      <c r="CYM118" s="197"/>
      <c r="CYN118" s="197"/>
      <c r="CYO118" s="197"/>
      <c r="CYP118" s="197"/>
      <c r="CYQ118" s="197"/>
      <c r="CYR118" s="197"/>
      <c r="CYS118" s="197"/>
      <c r="CYT118" s="197"/>
      <c r="CYU118" s="197"/>
      <c r="CYV118" s="197"/>
      <c r="CYW118" s="197"/>
      <c r="CYX118" s="197"/>
      <c r="CYY118" s="197"/>
      <c r="CYZ118" s="197"/>
      <c r="CZA118" s="197"/>
      <c r="CZB118" s="197"/>
      <c r="CZC118" s="197"/>
      <c r="CZD118" s="197"/>
      <c r="CZE118" s="197"/>
      <c r="CZF118" s="197"/>
      <c r="CZG118" s="197"/>
      <c r="CZH118" s="197"/>
      <c r="CZI118" s="197"/>
      <c r="CZJ118" s="197"/>
      <c r="CZK118" s="197"/>
      <c r="CZL118" s="197"/>
      <c r="CZM118" s="197"/>
      <c r="CZN118" s="197"/>
      <c r="CZO118" s="197"/>
      <c r="CZP118" s="197"/>
      <c r="CZQ118" s="197"/>
      <c r="CZR118" s="197"/>
      <c r="CZS118" s="197"/>
      <c r="CZT118" s="197"/>
      <c r="CZU118" s="197"/>
      <c r="CZV118" s="197"/>
      <c r="CZW118" s="197"/>
      <c r="CZX118" s="197"/>
      <c r="CZY118" s="197"/>
      <c r="CZZ118" s="197"/>
      <c r="DAA118" s="197"/>
      <c r="DAB118" s="197"/>
      <c r="DAC118" s="197"/>
      <c r="DAD118" s="197"/>
      <c r="DAE118" s="197"/>
      <c r="DAF118" s="197"/>
      <c r="DAG118" s="197"/>
      <c r="DAH118" s="197"/>
      <c r="DAI118" s="197"/>
      <c r="DAJ118" s="197"/>
      <c r="DAK118" s="197"/>
      <c r="DAL118" s="197"/>
      <c r="DAM118" s="197"/>
      <c r="DAN118" s="197"/>
      <c r="DAO118" s="197"/>
      <c r="DAP118" s="197"/>
      <c r="DAQ118" s="197"/>
      <c r="DAR118" s="197"/>
      <c r="DAS118" s="197"/>
      <c r="DAT118" s="197"/>
      <c r="DAU118" s="197"/>
      <c r="DAV118" s="197"/>
      <c r="DAW118" s="197"/>
      <c r="DAX118" s="197"/>
      <c r="DAY118" s="197"/>
      <c r="DAZ118" s="197"/>
      <c r="DBA118" s="197"/>
      <c r="DBB118" s="197"/>
      <c r="DBC118" s="197"/>
      <c r="DBD118" s="197"/>
      <c r="DBE118" s="197"/>
      <c r="DBF118" s="197"/>
      <c r="DBG118" s="197"/>
      <c r="DBH118" s="197"/>
      <c r="DBI118" s="197"/>
      <c r="DBJ118" s="197"/>
      <c r="DBK118" s="197"/>
      <c r="DBL118" s="197"/>
      <c r="DBM118" s="197"/>
      <c r="DBN118" s="197"/>
      <c r="DBO118" s="197"/>
      <c r="DBP118" s="197"/>
      <c r="DBQ118" s="197"/>
      <c r="DBR118" s="197"/>
      <c r="DBS118" s="197"/>
      <c r="DBT118" s="197"/>
      <c r="DBU118" s="197"/>
      <c r="DBV118" s="197"/>
      <c r="DBW118" s="197"/>
      <c r="DBX118" s="197"/>
      <c r="DBY118" s="197"/>
      <c r="DBZ118" s="197"/>
      <c r="DCA118" s="197"/>
      <c r="DCB118" s="197"/>
      <c r="DCC118" s="197"/>
      <c r="DCD118" s="197"/>
      <c r="DCE118" s="197"/>
      <c r="DCF118" s="197"/>
      <c r="DCG118" s="197"/>
      <c r="DCH118" s="197"/>
      <c r="DCI118" s="197"/>
      <c r="DCJ118" s="197"/>
      <c r="DCK118" s="197"/>
      <c r="DCL118" s="197"/>
      <c r="DCM118" s="197"/>
      <c r="DCN118" s="197"/>
      <c r="DCO118" s="197"/>
      <c r="DCP118" s="197"/>
      <c r="DCQ118" s="197"/>
      <c r="DCR118" s="197"/>
      <c r="DCS118" s="197"/>
      <c r="DCT118" s="197"/>
      <c r="DCU118" s="197"/>
      <c r="DCV118" s="197"/>
      <c r="DCW118" s="197"/>
      <c r="DCX118" s="197"/>
      <c r="DCY118" s="197"/>
      <c r="DCZ118" s="197"/>
      <c r="DDA118" s="197"/>
      <c r="DDB118" s="197"/>
      <c r="DDC118" s="197"/>
      <c r="DDD118" s="197"/>
      <c r="DDE118" s="197"/>
      <c r="DDF118" s="197"/>
      <c r="DDG118" s="197"/>
      <c r="DDH118" s="197"/>
      <c r="DDI118" s="197"/>
      <c r="DDJ118" s="197"/>
      <c r="DDK118" s="197"/>
      <c r="DDL118" s="197"/>
      <c r="DDM118" s="197"/>
      <c r="DDN118" s="197"/>
      <c r="DDO118" s="197"/>
      <c r="DDP118" s="197"/>
      <c r="DDQ118" s="197"/>
      <c r="DDR118" s="197"/>
      <c r="DDS118" s="197"/>
      <c r="DDT118" s="197"/>
      <c r="DDU118" s="197"/>
      <c r="DDV118" s="197"/>
      <c r="DDW118" s="197"/>
      <c r="DDX118" s="197"/>
      <c r="DDY118" s="197"/>
      <c r="DDZ118" s="197"/>
      <c r="DEA118" s="197"/>
      <c r="DEB118" s="197"/>
      <c r="DEC118" s="197"/>
      <c r="DED118" s="197"/>
      <c r="DEE118" s="197"/>
      <c r="DEF118" s="197"/>
      <c r="DEG118" s="197"/>
      <c r="DEH118" s="197"/>
      <c r="DEI118" s="197"/>
      <c r="DEJ118" s="197"/>
      <c r="DEK118" s="197"/>
      <c r="DEL118" s="197"/>
      <c r="DEM118" s="197"/>
      <c r="DEN118" s="197"/>
      <c r="DEO118" s="197"/>
      <c r="DEP118" s="197"/>
      <c r="DEQ118" s="197"/>
      <c r="DER118" s="197"/>
      <c r="DES118" s="197"/>
      <c r="DET118" s="197"/>
      <c r="DEU118" s="197"/>
      <c r="DEV118" s="197"/>
      <c r="DEW118" s="197"/>
      <c r="DEX118" s="197"/>
      <c r="DEY118" s="197"/>
      <c r="DEZ118" s="197"/>
      <c r="DFA118" s="197"/>
      <c r="DFB118" s="197"/>
      <c r="DFC118" s="197"/>
      <c r="DFD118" s="197"/>
      <c r="DFE118" s="197"/>
      <c r="DFF118" s="197"/>
      <c r="DFG118" s="197"/>
      <c r="DFH118" s="197"/>
      <c r="DFI118" s="197"/>
      <c r="DFJ118" s="197"/>
      <c r="DFK118" s="197"/>
      <c r="DFL118" s="197"/>
      <c r="DFM118" s="197"/>
      <c r="DFN118" s="197"/>
      <c r="DFO118" s="197"/>
      <c r="DFP118" s="197"/>
      <c r="DFQ118" s="197"/>
      <c r="DFR118" s="197"/>
      <c r="DFS118" s="197"/>
      <c r="DFT118" s="197"/>
      <c r="DFU118" s="197"/>
      <c r="DFV118" s="197"/>
      <c r="DFW118" s="197"/>
      <c r="DFX118" s="197"/>
      <c r="DFY118" s="197"/>
      <c r="DFZ118" s="197"/>
      <c r="DGA118" s="197"/>
      <c r="DGB118" s="197"/>
      <c r="DGC118" s="197"/>
      <c r="DGD118" s="197"/>
      <c r="DGE118" s="197"/>
      <c r="DGF118" s="197"/>
      <c r="DGG118" s="197"/>
      <c r="DGH118" s="197"/>
      <c r="DGI118" s="197"/>
      <c r="DGJ118" s="197"/>
      <c r="DGK118" s="197"/>
      <c r="DGL118" s="197"/>
      <c r="DGM118" s="197"/>
      <c r="DGN118" s="197"/>
      <c r="DGO118" s="197"/>
      <c r="DGP118" s="197"/>
      <c r="DGQ118" s="197"/>
      <c r="DGR118" s="197"/>
      <c r="DGS118" s="197"/>
      <c r="DGT118" s="197"/>
      <c r="DGU118" s="197"/>
      <c r="DGV118" s="197"/>
      <c r="DGW118" s="197"/>
      <c r="DGX118" s="197"/>
      <c r="DGY118" s="197"/>
      <c r="DGZ118" s="197"/>
      <c r="DHA118" s="197"/>
      <c r="DHB118" s="197"/>
      <c r="DHC118" s="197"/>
      <c r="DHD118" s="197"/>
      <c r="DHE118" s="197"/>
      <c r="DHF118" s="197"/>
      <c r="DHG118" s="197"/>
      <c r="DHH118" s="197"/>
      <c r="DHI118" s="197"/>
      <c r="DHJ118" s="197"/>
      <c r="DHK118" s="197"/>
      <c r="DHL118" s="197"/>
      <c r="DHM118" s="197"/>
      <c r="DHN118" s="197"/>
      <c r="DHO118" s="197"/>
      <c r="DHP118" s="197"/>
      <c r="DHQ118" s="197"/>
      <c r="DHR118" s="197"/>
      <c r="DHS118" s="197"/>
      <c r="DHT118" s="197"/>
      <c r="DHU118" s="197"/>
      <c r="DHV118" s="197"/>
      <c r="DHW118" s="197"/>
      <c r="DHX118" s="197"/>
      <c r="DHY118" s="197"/>
      <c r="DHZ118" s="197"/>
      <c r="DIA118" s="197"/>
      <c r="DIB118" s="197"/>
      <c r="DIC118" s="197"/>
      <c r="DID118" s="197"/>
      <c r="DIE118" s="197"/>
      <c r="DIF118" s="197"/>
      <c r="DIG118" s="197"/>
      <c r="DIH118" s="197"/>
      <c r="DII118" s="197"/>
      <c r="DIJ118" s="197"/>
      <c r="DIK118" s="197"/>
      <c r="DIL118" s="197"/>
      <c r="DIM118" s="197"/>
      <c r="DIN118" s="197"/>
      <c r="DIO118" s="197"/>
      <c r="DIP118" s="197"/>
      <c r="DIQ118" s="197"/>
      <c r="DIR118" s="197"/>
      <c r="DIS118" s="197"/>
      <c r="DIT118" s="197"/>
      <c r="DIU118" s="197"/>
      <c r="DIV118" s="197"/>
      <c r="DIW118" s="197"/>
      <c r="DIX118" s="197"/>
      <c r="DIY118" s="197"/>
      <c r="DIZ118" s="197"/>
      <c r="DJA118" s="197"/>
      <c r="DJB118" s="197"/>
      <c r="DJC118" s="197"/>
      <c r="DJD118" s="197"/>
      <c r="DJE118" s="197"/>
      <c r="DJF118" s="197"/>
      <c r="DJG118" s="197"/>
      <c r="DJH118" s="197"/>
      <c r="DJI118" s="197"/>
      <c r="DJJ118" s="197"/>
      <c r="DJK118" s="197"/>
      <c r="DJL118" s="197"/>
      <c r="DJM118" s="197"/>
      <c r="DJN118" s="197"/>
      <c r="DJO118" s="197"/>
      <c r="DJP118" s="197"/>
      <c r="DJQ118" s="197"/>
      <c r="DJR118" s="197"/>
      <c r="DJS118" s="197"/>
      <c r="DJT118" s="197"/>
      <c r="DJU118" s="197"/>
      <c r="DJV118" s="197"/>
      <c r="DJW118" s="197"/>
      <c r="DJX118" s="197"/>
      <c r="DJY118" s="197"/>
      <c r="DJZ118" s="197"/>
      <c r="DKA118" s="197"/>
      <c r="DKB118" s="197"/>
      <c r="DKC118" s="197"/>
      <c r="DKD118" s="197"/>
      <c r="DKE118" s="197"/>
      <c r="DKF118" s="197"/>
      <c r="DKG118" s="197"/>
      <c r="DKH118" s="197"/>
      <c r="DKI118" s="197"/>
      <c r="DKJ118" s="197"/>
      <c r="DKK118" s="197"/>
      <c r="DKL118" s="197"/>
      <c r="DKM118" s="197"/>
      <c r="DKN118" s="197"/>
      <c r="DKO118" s="197"/>
      <c r="DKP118" s="197"/>
      <c r="DKQ118" s="197"/>
      <c r="DKR118" s="197"/>
      <c r="DKS118" s="197"/>
      <c r="DKT118" s="197"/>
      <c r="DKU118" s="197"/>
      <c r="DKV118" s="197"/>
      <c r="DKW118" s="197"/>
      <c r="DKX118" s="197"/>
      <c r="DKY118" s="197"/>
      <c r="DKZ118" s="197"/>
      <c r="DLA118" s="197"/>
      <c r="DLB118" s="197"/>
      <c r="DLC118" s="197"/>
      <c r="DLD118" s="197"/>
      <c r="DLE118" s="197"/>
      <c r="DLF118" s="197"/>
      <c r="DLG118" s="197"/>
      <c r="DLH118" s="197"/>
      <c r="DLI118" s="197"/>
      <c r="DLJ118" s="197"/>
      <c r="DLK118" s="197"/>
      <c r="DLL118" s="197"/>
      <c r="DLM118" s="197"/>
      <c r="DLN118" s="197"/>
      <c r="DLO118" s="197"/>
      <c r="DLP118" s="197"/>
      <c r="DLQ118" s="197"/>
      <c r="DLR118" s="197"/>
      <c r="DLS118" s="197"/>
      <c r="DLT118" s="197"/>
      <c r="DLU118" s="197"/>
      <c r="DLV118" s="197"/>
      <c r="DLW118" s="197"/>
      <c r="DLX118" s="197"/>
      <c r="DLY118" s="197"/>
      <c r="DLZ118" s="197"/>
      <c r="DMA118" s="197"/>
      <c r="DMB118" s="197"/>
      <c r="DMC118" s="197"/>
      <c r="DMD118" s="197"/>
      <c r="DME118" s="197"/>
      <c r="DMF118" s="197"/>
      <c r="DMG118" s="197"/>
      <c r="DMH118" s="197"/>
      <c r="DMI118" s="197"/>
      <c r="DMJ118" s="197"/>
      <c r="DMK118" s="197"/>
      <c r="DML118" s="197"/>
      <c r="DMM118" s="197"/>
      <c r="DMN118" s="197"/>
      <c r="DMO118" s="197"/>
      <c r="DMP118" s="197"/>
      <c r="DMQ118" s="197"/>
      <c r="DMR118" s="197"/>
      <c r="DMS118" s="197"/>
      <c r="DMT118" s="197"/>
      <c r="DMU118" s="197"/>
      <c r="DMV118" s="197"/>
      <c r="DMW118" s="197"/>
      <c r="DMX118" s="197"/>
      <c r="DMY118" s="197"/>
      <c r="DMZ118" s="197"/>
      <c r="DNA118" s="197"/>
      <c r="DNB118" s="197"/>
      <c r="DNC118" s="197"/>
      <c r="DND118" s="197"/>
      <c r="DNE118" s="197"/>
      <c r="DNF118" s="197"/>
      <c r="DNG118" s="197"/>
      <c r="DNH118" s="197"/>
      <c r="DNI118" s="197"/>
      <c r="DNJ118" s="197"/>
      <c r="DNK118" s="197"/>
      <c r="DNL118" s="197"/>
      <c r="DNM118" s="197"/>
      <c r="DNN118" s="197"/>
      <c r="DNO118" s="197"/>
      <c r="DNP118" s="197"/>
      <c r="DNQ118" s="197"/>
      <c r="DNR118" s="197"/>
      <c r="DNS118" s="197"/>
      <c r="DNT118" s="197"/>
      <c r="DNU118" s="197"/>
      <c r="DNV118" s="197"/>
      <c r="DNW118" s="197"/>
      <c r="DNX118" s="197"/>
      <c r="DNY118" s="197"/>
      <c r="DNZ118" s="197"/>
      <c r="DOA118" s="197"/>
      <c r="DOB118" s="197"/>
      <c r="DOC118" s="197"/>
      <c r="DOD118" s="197"/>
      <c r="DOE118" s="197"/>
      <c r="DOF118" s="197"/>
      <c r="DOG118" s="197"/>
      <c r="DOH118" s="197"/>
      <c r="DOI118" s="197"/>
      <c r="DOJ118" s="197"/>
      <c r="DOK118" s="197"/>
      <c r="DOL118" s="197"/>
      <c r="DOM118" s="197"/>
      <c r="DON118" s="197"/>
      <c r="DOO118" s="197"/>
      <c r="DOP118" s="197"/>
      <c r="DOQ118" s="197"/>
      <c r="DOR118" s="197"/>
      <c r="DOS118" s="197"/>
      <c r="DOT118" s="197"/>
      <c r="DOU118" s="197"/>
      <c r="DOV118" s="197"/>
      <c r="DOW118" s="197"/>
      <c r="DOX118" s="197"/>
      <c r="DOY118" s="197"/>
      <c r="DOZ118" s="197"/>
      <c r="DPA118" s="197"/>
      <c r="DPB118" s="197"/>
      <c r="DPC118" s="197"/>
      <c r="DPD118" s="197"/>
      <c r="DPE118" s="197"/>
      <c r="DPF118" s="197"/>
      <c r="DPG118" s="197"/>
      <c r="DPH118" s="197"/>
      <c r="DPI118" s="197"/>
      <c r="DPJ118" s="197"/>
      <c r="DPK118" s="197"/>
      <c r="DPL118" s="197"/>
      <c r="DPM118" s="197"/>
      <c r="DPN118" s="197"/>
      <c r="DPO118" s="197"/>
      <c r="DPP118" s="197"/>
      <c r="DPQ118" s="197"/>
      <c r="DPR118" s="197"/>
      <c r="DPS118" s="197"/>
      <c r="DPT118" s="197"/>
      <c r="DPU118" s="197"/>
      <c r="DPV118" s="197"/>
      <c r="DPW118" s="197"/>
      <c r="DPX118" s="197"/>
      <c r="DPY118" s="197"/>
      <c r="DPZ118" s="197"/>
      <c r="DQA118" s="197"/>
      <c r="DQB118" s="197"/>
      <c r="DQC118" s="197"/>
      <c r="DQD118" s="197"/>
      <c r="DQE118" s="197"/>
      <c r="DQF118" s="197"/>
      <c r="DQG118" s="197"/>
      <c r="DQH118" s="197"/>
      <c r="DQI118" s="197"/>
      <c r="DQJ118" s="197"/>
      <c r="DQK118" s="197"/>
      <c r="DQL118" s="197"/>
      <c r="DQM118" s="197"/>
      <c r="DQN118" s="197"/>
      <c r="DQO118" s="197"/>
      <c r="DQP118" s="197"/>
      <c r="DQQ118" s="197"/>
      <c r="DQR118" s="197"/>
      <c r="DQS118" s="197"/>
      <c r="DQT118" s="197"/>
      <c r="DQU118" s="197"/>
      <c r="DQV118" s="197"/>
      <c r="DQW118" s="197"/>
      <c r="DQX118" s="197"/>
      <c r="DQY118" s="197"/>
      <c r="DQZ118" s="197"/>
      <c r="DRA118" s="197"/>
      <c r="DRB118" s="197"/>
      <c r="DRC118" s="197"/>
      <c r="DRD118" s="197"/>
      <c r="DRE118" s="197"/>
      <c r="DRF118" s="197"/>
      <c r="DRG118" s="197"/>
      <c r="DRH118" s="197"/>
      <c r="DRI118" s="197"/>
      <c r="DRJ118" s="197"/>
      <c r="DRK118" s="197"/>
      <c r="DRL118" s="197"/>
      <c r="DRM118" s="197"/>
      <c r="DRN118" s="197"/>
      <c r="DRO118" s="197"/>
      <c r="DRP118" s="197"/>
      <c r="DRQ118" s="197"/>
      <c r="DRR118" s="197"/>
      <c r="DRS118" s="197"/>
      <c r="DRT118" s="197"/>
      <c r="DRU118" s="197"/>
      <c r="DRV118" s="197"/>
      <c r="DRW118" s="197"/>
      <c r="DRX118" s="197"/>
      <c r="DRY118" s="197"/>
      <c r="DRZ118" s="197"/>
      <c r="DSA118" s="197"/>
      <c r="DSB118" s="197"/>
      <c r="DSC118" s="197"/>
      <c r="DSD118" s="197"/>
      <c r="DSE118" s="197"/>
      <c r="DSF118" s="197"/>
      <c r="DSG118" s="197"/>
      <c r="DSH118" s="197"/>
      <c r="DSI118" s="197"/>
      <c r="DSJ118" s="197"/>
      <c r="DSK118" s="197"/>
      <c r="DSL118" s="197"/>
      <c r="DSM118" s="197"/>
      <c r="DSN118" s="197"/>
      <c r="DSO118" s="197"/>
      <c r="DSP118" s="197"/>
      <c r="DSQ118" s="197"/>
      <c r="DSR118" s="197"/>
      <c r="DSS118" s="197"/>
      <c r="DST118" s="197"/>
      <c r="DSU118" s="197"/>
      <c r="DSV118" s="197"/>
      <c r="DSW118" s="197"/>
      <c r="DSX118" s="197"/>
      <c r="DSY118" s="197"/>
      <c r="DSZ118" s="197"/>
      <c r="DTA118" s="197"/>
      <c r="DTB118" s="197"/>
      <c r="DTC118" s="197"/>
      <c r="DTD118" s="197"/>
      <c r="DTE118" s="197"/>
      <c r="DTF118" s="197"/>
      <c r="DTG118" s="197"/>
      <c r="DTH118" s="197"/>
      <c r="DTI118" s="197"/>
      <c r="DTJ118" s="197"/>
      <c r="DTK118" s="197"/>
      <c r="DTL118" s="197"/>
      <c r="DTM118" s="197"/>
      <c r="DTN118" s="197"/>
      <c r="DTO118" s="197"/>
      <c r="DTP118" s="197"/>
      <c r="DTQ118" s="197"/>
      <c r="DTR118" s="197"/>
      <c r="DTS118" s="197"/>
      <c r="DTT118" s="197"/>
      <c r="DTU118" s="197"/>
      <c r="DTV118" s="197"/>
      <c r="DTW118" s="197"/>
      <c r="DTX118" s="197"/>
      <c r="DTY118" s="197"/>
      <c r="DTZ118" s="197"/>
      <c r="DUA118" s="197"/>
      <c r="DUB118" s="197"/>
      <c r="DUC118" s="197"/>
      <c r="DUD118" s="197"/>
      <c r="DUE118" s="197"/>
      <c r="DUF118" s="197"/>
      <c r="DUG118" s="197"/>
      <c r="DUH118" s="197"/>
      <c r="DUI118" s="197"/>
      <c r="DUJ118" s="197"/>
      <c r="DUK118" s="197"/>
      <c r="DUL118" s="197"/>
      <c r="DUM118" s="197"/>
      <c r="DUN118" s="197"/>
      <c r="DUO118" s="197"/>
      <c r="DUP118" s="197"/>
      <c r="DUQ118" s="197"/>
      <c r="DUR118" s="197"/>
      <c r="DUS118" s="197"/>
      <c r="DUT118" s="197"/>
      <c r="DUU118" s="197"/>
      <c r="DUV118" s="197"/>
      <c r="DUW118" s="197"/>
      <c r="DUX118" s="197"/>
      <c r="DUY118" s="197"/>
      <c r="DUZ118" s="197"/>
      <c r="DVA118" s="197"/>
      <c r="DVB118" s="197"/>
      <c r="DVC118" s="197"/>
      <c r="DVD118" s="197"/>
      <c r="DVE118" s="197"/>
      <c r="DVF118" s="197"/>
      <c r="DVG118" s="197"/>
      <c r="DVH118" s="197"/>
      <c r="DVI118" s="197"/>
      <c r="DVJ118" s="197"/>
      <c r="DVK118" s="197"/>
      <c r="DVL118" s="197"/>
      <c r="DVM118" s="197"/>
      <c r="DVN118" s="197"/>
      <c r="DVO118" s="197"/>
      <c r="DVP118" s="197"/>
      <c r="DVQ118" s="197"/>
      <c r="DVR118" s="197"/>
      <c r="DVS118" s="197"/>
      <c r="DVT118" s="197"/>
      <c r="DVU118" s="197"/>
      <c r="DVV118" s="197"/>
      <c r="DVW118" s="197"/>
      <c r="DVX118" s="197"/>
      <c r="DVY118" s="197"/>
      <c r="DVZ118" s="197"/>
      <c r="DWA118" s="197"/>
      <c r="DWB118" s="197"/>
      <c r="DWC118" s="197"/>
      <c r="DWD118" s="197"/>
      <c r="DWE118" s="197"/>
      <c r="DWF118" s="197"/>
      <c r="DWG118" s="197"/>
      <c r="DWH118" s="197"/>
      <c r="DWI118" s="197"/>
      <c r="DWJ118" s="197"/>
      <c r="DWK118" s="197"/>
      <c r="DWL118" s="197"/>
      <c r="DWM118" s="197"/>
      <c r="DWN118" s="197"/>
      <c r="DWO118" s="197"/>
      <c r="DWP118" s="197"/>
      <c r="DWQ118" s="197"/>
      <c r="DWR118" s="197"/>
      <c r="DWS118" s="197"/>
      <c r="DWT118" s="197"/>
      <c r="DWU118" s="197"/>
      <c r="DWV118" s="197"/>
      <c r="DWW118" s="197"/>
      <c r="DWX118" s="197"/>
      <c r="DWY118" s="197"/>
      <c r="DWZ118" s="197"/>
      <c r="DXA118" s="197"/>
      <c r="DXB118" s="197"/>
      <c r="DXC118" s="197"/>
      <c r="DXD118" s="197"/>
      <c r="DXE118" s="197"/>
      <c r="DXF118" s="197"/>
      <c r="DXG118" s="197"/>
      <c r="DXH118" s="197"/>
      <c r="DXI118" s="197"/>
      <c r="DXJ118" s="197"/>
      <c r="DXK118" s="197"/>
      <c r="DXL118" s="197"/>
      <c r="DXM118" s="197"/>
      <c r="DXN118" s="197"/>
      <c r="DXO118" s="197"/>
      <c r="DXP118" s="197"/>
      <c r="DXQ118" s="197"/>
      <c r="DXR118" s="197"/>
      <c r="DXS118" s="197"/>
      <c r="DXT118" s="197"/>
      <c r="DXU118" s="197"/>
      <c r="DXV118" s="197"/>
      <c r="DXW118" s="197"/>
      <c r="DXX118" s="197"/>
      <c r="DXY118" s="197"/>
      <c r="DXZ118" s="197"/>
      <c r="DYA118" s="197"/>
      <c r="DYB118" s="197"/>
      <c r="DYC118" s="197"/>
      <c r="DYD118" s="197"/>
      <c r="DYE118" s="197"/>
      <c r="DYF118" s="197"/>
      <c r="DYG118" s="197"/>
      <c r="DYH118" s="197"/>
      <c r="DYI118" s="197"/>
      <c r="DYJ118" s="197"/>
      <c r="DYK118" s="197"/>
      <c r="DYL118" s="197"/>
      <c r="DYM118" s="197"/>
      <c r="DYN118" s="197"/>
      <c r="DYO118" s="197"/>
      <c r="DYP118" s="197"/>
      <c r="DYQ118" s="197"/>
      <c r="DYR118" s="197"/>
      <c r="DYS118" s="197"/>
      <c r="DYT118" s="197"/>
      <c r="DYU118" s="197"/>
      <c r="DYV118" s="197"/>
      <c r="DYW118" s="197"/>
      <c r="DYX118" s="197"/>
      <c r="DYY118" s="197"/>
      <c r="DYZ118" s="197"/>
      <c r="DZA118" s="197"/>
      <c r="DZB118" s="197"/>
      <c r="DZC118" s="197"/>
      <c r="DZD118" s="197"/>
      <c r="DZE118" s="197"/>
      <c r="DZF118" s="197"/>
      <c r="DZG118" s="197"/>
      <c r="DZH118" s="197"/>
      <c r="DZI118" s="197"/>
      <c r="DZJ118" s="197"/>
      <c r="DZK118" s="197"/>
      <c r="DZL118" s="197"/>
      <c r="DZM118" s="197"/>
      <c r="DZN118" s="197"/>
      <c r="DZO118" s="197"/>
      <c r="DZP118" s="197"/>
      <c r="DZQ118" s="197"/>
      <c r="DZR118" s="197"/>
      <c r="DZS118" s="197"/>
      <c r="DZT118" s="197"/>
      <c r="DZU118" s="197"/>
      <c r="DZV118" s="197"/>
      <c r="DZW118" s="197"/>
      <c r="DZX118" s="197"/>
      <c r="DZY118" s="197"/>
      <c r="DZZ118" s="197"/>
      <c r="EAA118" s="197"/>
      <c r="EAB118" s="197"/>
      <c r="EAC118" s="197"/>
      <c r="EAD118" s="197"/>
      <c r="EAE118" s="197"/>
      <c r="EAF118" s="197"/>
      <c r="EAG118" s="197"/>
      <c r="EAH118" s="197"/>
      <c r="EAI118" s="197"/>
      <c r="EAJ118" s="197"/>
      <c r="EAK118" s="197"/>
      <c r="EAL118" s="197"/>
      <c r="EAM118" s="197"/>
      <c r="EAN118" s="197"/>
      <c r="EAO118" s="197"/>
      <c r="EAP118" s="197"/>
      <c r="EAQ118" s="197"/>
      <c r="EAR118" s="197"/>
      <c r="EAS118" s="197"/>
      <c r="EAT118" s="197"/>
      <c r="EAU118" s="197"/>
      <c r="EAV118" s="197"/>
      <c r="EAW118" s="197"/>
      <c r="EAX118" s="197"/>
      <c r="EAY118" s="197"/>
      <c r="EAZ118" s="197"/>
      <c r="EBA118" s="197"/>
      <c r="EBB118" s="197"/>
      <c r="EBC118" s="197"/>
      <c r="EBD118" s="197"/>
      <c r="EBE118" s="197"/>
      <c r="EBF118" s="197"/>
      <c r="EBG118" s="197"/>
      <c r="EBH118" s="197"/>
      <c r="EBI118" s="197"/>
      <c r="EBJ118" s="197"/>
      <c r="EBK118" s="197"/>
      <c r="EBL118" s="197"/>
      <c r="EBM118" s="197"/>
      <c r="EBN118" s="197"/>
      <c r="EBO118" s="197"/>
      <c r="EBP118" s="197"/>
      <c r="EBQ118" s="197"/>
      <c r="EBR118" s="197"/>
      <c r="EBS118" s="197"/>
      <c r="EBT118" s="197"/>
      <c r="EBU118" s="197"/>
      <c r="EBV118" s="197"/>
      <c r="EBW118" s="197"/>
      <c r="EBX118" s="197"/>
      <c r="EBY118" s="197"/>
      <c r="EBZ118" s="197"/>
      <c r="ECA118" s="197"/>
      <c r="ECB118" s="197"/>
      <c r="ECC118" s="197"/>
      <c r="ECD118" s="197"/>
      <c r="ECE118" s="197"/>
      <c r="ECF118" s="197"/>
      <c r="ECG118" s="197"/>
      <c r="ECH118" s="197"/>
      <c r="ECI118" s="197"/>
      <c r="ECJ118" s="197"/>
      <c r="ECK118" s="197"/>
      <c r="ECL118" s="197"/>
      <c r="ECM118" s="197"/>
      <c r="ECN118" s="197"/>
      <c r="ECO118" s="197"/>
      <c r="ECP118" s="197"/>
      <c r="ECQ118" s="197"/>
      <c r="ECR118" s="197"/>
      <c r="ECS118" s="197"/>
      <c r="ECT118" s="197"/>
      <c r="ECU118" s="197"/>
      <c r="ECV118" s="197"/>
      <c r="ECW118" s="197"/>
      <c r="ECX118" s="197"/>
      <c r="ECY118" s="197"/>
      <c r="ECZ118" s="197"/>
      <c r="EDA118" s="197"/>
      <c r="EDB118" s="197"/>
      <c r="EDC118" s="197"/>
      <c r="EDD118" s="197"/>
      <c r="EDE118" s="197"/>
      <c r="EDF118" s="197"/>
      <c r="EDG118" s="197"/>
      <c r="EDH118" s="197"/>
      <c r="EDI118" s="197"/>
      <c r="EDJ118" s="197"/>
      <c r="EDK118" s="197"/>
      <c r="EDL118" s="197"/>
      <c r="EDM118" s="197"/>
      <c r="EDN118" s="197"/>
      <c r="EDO118" s="197"/>
      <c r="EDP118" s="197"/>
      <c r="EDQ118" s="197"/>
      <c r="EDR118" s="197"/>
      <c r="EDS118" s="197"/>
      <c r="EDT118" s="197"/>
      <c r="EDU118" s="197"/>
      <c r="EDV118" s="197"/>
      <c r="EDW118" s="197"/>
      <c r="EDX118" s="197"/>
      <c r="EDY118" s="197"/>
      <c r="EDZ118" s="197"/>
      <c r="EEA118" s="197"/>
      <c r="EEB118" s="197"/>
      <c r="EEC118" s="197"/>
      <c r="EED118" s="197"/>
      <c r="EEE118" s="197"/>
      <c r="EEF118" s="197"/>
      <c r="EEG118" s="197"/>
      <c r="EEH118" s="197"/>
      <c r="EEI118" s="197"/>
      <c r="EEJ118" s="197"/>
      <c r="EEK118" s="197"/>
      <c r="EEL118" s="197"/>
      <c r="EEM118" s="197"/>
      <c r="EEN118" s="197"/>
      <c r="EEO118" s="197"/>
      <c r="EEP118" s="197"/>
      <c r="EEQ118" s="197"/>
      <c r="EER118" s="197"/>
      <c r="EES118" s="197"/>
      <c r="EET118" s="197"/>
      <c r="EEU118" s="197"/>
      <c r="EEV118" s="197"/>
      <c r="EEW118" s="197"/>
      <c r="EEX118" s="197"/>
      <c r="EEY118" s="197"/>
      <c r="EEZ118" s="197"/>
      <c r="EFA118" s="197"/>
      <c r="EFB118" s="197"/>
      <c r="EFC118" s="197"/>
      <c r="EFD118" s="197"/>
      <c r="EFE118" s="197"/>
      <c r="EFF118" s="197"/>
      <c r="EFG118" s="197"/>
      <c r="EFH118" s="197"/>
      <c r="EFI118" s="197"/>
      <c r="EFJ118" s="197"/>
      <c r="EFK118" s="197"/>
      <c r="EFL118" s="197"/>
      <c r="EFM118" s="197"/>
      <c r="EFN118" s="197"/>
      <c r="EFO118" s="197"/>
      <c r="EFP118" s="197"/>
      <c r="EFQ118" s="197"/>
      <c r="EFR118" s="197"/>
      <c r="EFS118" s="197"/>
      <c r="EFT118" s="197"/>
      <c r="EFU118" s="197"/>
      <c r="EFV118" s="197"/>
      <c r="EFW118" s="197"/>
      <c r="EFX118" s="197"/>
      <c r="EFY118" s="197"/>
      <c r="EFZ118" s="197"/>
      <c r="EGA118" s="197"/>
      <c r="EGB118" s="197"/>
      <c r="EGC118" s="197"/>
      <c r="EGD118" s="197"/>
      <c r="EGE118" s="197"/>
      <c r="EGF118" s="197"/>
      <c r="EGG118" s="197"/>
      <c r="EGH118" s="197"/>
      <c r="EGI118" s="197"/>
      <c r="EGJ118" s="197"/>
      <c r="EGK118" s="197"/>
      <c r="EGL118" s="197"/>
      <c r="EGM118" s="197"/>
      <c r="EGN118" s="197"/>
      <c r="EGO118" s="197"/>
      <c r="EGP118" s="197"/>
      <c r="EGQ118" s="197"/>
      <c r="EGR118" s="197"/>
      <c r="EGS118" s="197"/>
      <c r="EGT118" s="197"/>
      <c r="EGU118" s="197"/>
      <c r="EGV118" s="197"/>
      <c r="EGW118" s="197"/>
      <c r="EGX118" s="197"/>
      <c r="EGY118" s="197"/>
      <c r="EGZ118" s="197"/>
      <c r="EHA118" s="197"/>
      <c r="EHB118" s="197"/>
      <c r="EHC118" s="197"/>
      <c r="EHD118" s="197"/>
      <c r="EHE118" s="197"/>
      <c r="EHF118" s="197"/>
      <c r="EHG118" s="197"/>
      <c r="EHH118" s="197"/>
      <c r="EHI118" s="197"/>
      <c r="EHJ118" s="197"/>
      <c r="EHK118" s="197"/>
      <c r="EHL118" s="197"/>
      <c r="EHM118" s="197"/>
      <c r="EHN118" s="197"/>
      <c r="EHO118" s="197"/>
      <c r="EHP118" s="197"/>
      <c r="EHQ118" s="197"/>
      <c r="EHR118" s="197"/>
      <c r="EHS118" s="197"/>
      <c r="EHT118" s="197"/>
      <c r="EHU118" s="197"/>
      <c r="EHV118" s="197"/>
      <c r="EHW118" s="197"/>
      <c r="EHX118" s="197"/>
      <c r="EHY118" s="197"/>
      <c r="EHZ118" s="197"/>
      <c r="EIA118" s="197"/>
      <c r="EIB118" s="197"/>
      <c r="EIC118" s="197"/>
      <c r="EID118" s="197"/>
      <c r="EIE118" s="197"/>
      <c r="EIF118" s="197"/>
      <c r="EIG118" s="197"/>
      <c r="EIH118" s="197"/>
      <c r="EII118" s="197"/>
      <c r="EIJ118" s="197"/>
      <c r="EIK118" s="197"/>
      <c r="EIL118" s="197"/>
      <c r="EIM118" s="197"/>
      <c r="EIN118" s="197"/>
      <c r="EIO118" s="197"/>
      <c r="EIP118" s="197"/>
      <c r="EIQ118" s="197"/>
      <c r="EIR118" s="197"/>
      <c r="EIS118" s="197"/>
      <c r="EIT118" s="197"/>
      <c r="EIU118" s="197"/>
      <c r="EIV118" s="197"/>
      <c r="EIW118" s="197"/>
      <c r="EIX118" s="197"/>
      <c r="EIY118" s="197"/>
      <c r="EIZ118" s="197"/>
      <c r="EJA118" s="197"/>
      <c r="EJB118" s="197"/>
      <c r="EJC118" s="197"/>
      <c r="EJD118" s="197"/>
      <c r="EJE118" s="197"/>
      <c r="EJF118" s="197"/>
      <c r="EJG118" s="197"/>
      <c r="EJH118" s="197"/>
      <c r="EJI118" s="197"/>
      <c r="EJJ118" s="197"/>
      <c r="EJK118" s="197"/>
      <c r="EJL118" s="197"/>
      <c r="EJM118" s="197"/>
      <c r="EJN118" s="197"/>
      <c r="EJO118" s="197"/>
      <c r="EJP118" s="197"/>
      <c r="EJQ118" s="197"/>
      <c r="EJR118" s="197"/>
      <c r="EJS118" s="197"/>
      <c r="EJT118" s="197"/>
      <c r="EJU118" s="197"/>
      <c r="EJV118" s="197"/>
      <c r="EJW118" s="197"/>
      <c r="EJX118" s="197"/>
      <c r="EJY118" s="197"/>
      <c r="EJZ118" s="197"/>
      <c r="EKA118" s="197"/>
      <c r="EKB118" s="197"/>
      <c r="EKC118" s="197"/>
      <c r="EKD118" s="197"/>
      <c r="EKE118" s="197"/>
      <c r="EKF118" s="197"/>
      <c r="EKG118" s="197"/>
      <c r="EKH118" s="197"/>
      <c r="EKI118" s="197"/>
      <c r="EKJ118" s="197"/>
      <c r="EKK118" s="197"/>
      <c r="EKL118" s="197"/>
      <c r="EKM118" s="197"/>
      <c r="EKN118" s="197"/>
      <c r="EKO118" s="197"/>
      <c r="EKP118" s="197"/>
      <c r="EKQ118" s="197"/>
      <c r="EKR118" s="197"/>
      <c r="EKS118" s="197"/>
      <c r="EKT118" s="197"/>
      <c r="EKU118" s="197"/>
      <c r="EKV118" s="197"/>
      <c r="EKW118" s="197"/>
      <c r="EKX118" s="197"/>
      <c r="EKY118" s="197"/>
      <c r="EKZ118" s="197"/>
      <c r="ELA118" s="197"/>
      <c r="ELB118" s="197"/>
      <c r="ELC118" s="197"/>
      <c r="ELD118" s="197"/>
      <c r="ELE118" s="197"/>
      <c r="ELF118" s="197"/>
      <c r="ELG118" s="197"/>
      <c r="ELH118" s="197"/>
      <c r="ELI118" s="197"/>
      <c r="ELJ118" s="197"/>
      <c r="ELK118" s="197"/>
      <c r="ELL118" s="197"/>
      <c r="ELM118" s="197"/>
      <c r="ELN118" s="197"/>
      <c r="ELO118" s="197"/>
      <c r="ELP118" s="197"/>
      <c r="ELQ118" s="197"/>
      <c r="ELR118" s="197"/>
      <c r="ELS118" s="197"/>
      <c r="ELT118" s="197"/>
      <c r="ELU118" s="197"/>
      <c r="ELV118" s="197"/>
      <c r="ELW118" s="197"/>
      <c r="ELX118" s="197"/>
      <c r="ELY118" s="197"/>
      <c r="ELZ118" s="197"/>
      <c r="EMA118" s="197"/>
      <c r="EMB118" s="197"/>
      <c r="EMC118" s="197"/>
      <c r="EMD118" s="197"/>
      <c r="EME118" s="197"/>
      <c r="EMF118" s="197"/>
      <c r="EMG118" s="197"/>
      <c r="EMH118" s="197"/>
      <c r="EMI118" s="197"/>
      <c r="EMJ118" s="197"/>
      <c r="EMK118" s="197"/>
      <c r="EML118" s="197"/>
      <c r="EMM118" s="197"/>
      <c r="EMN118" s="197"/>
      <c r="EMO118" s="197"/>
      <c r="EMP118" s="197"/>
      <c r="EMQ118" s="197"/>
      <c r="EMR118" s="197"/>
      <c r="EMS118" s="197"/>
      <c r="EMT118" s="197"/>
      <c r="EMU118" s="197"/>
      <c r="EMV118" s="197"/>
      <c r="EMW118" s="197"/>
      <c r="EMX118" s="197"/>
      <c r="EMY118" s="197"/>
      <c r="EMZ118" s="197"/>
      <c r="ENA118" s="197"/>
      <c r="ENB118" s="197"/>
      <c r="ENC118" s="197"/>
      <c r="END118" s="197"/>
      <c r="ENE118" s="197"/>
      <c r="ENF118" s="197"/>
      <c r="ENG118" s="197"/>
      <c r="ENH118" s="197"/>
      <c r="ENI118" s="197"/>
      <c r="ENJ118" s="197"/>
      <c r="ENK118" s="197"/>
      <c r="ENL118" s="197"/>
      <c r="ENM118" s="197"/>
      <c r="ENN118" s="197"/>
      <c r="ENO118" s="197"/>
      <c r="ENP118" s="197"/>
      <c r="ENQ118" s="197"/>
      <c r="ENR118" s="197"/>
      <c r="ENS118" s="197"/>
      <c r="ENT118" s="197"/>
      <c r="ENU118" s="197"/>
      <c r="ENV118" s="197"/>
      <c r="ENW118" s="197"/>
      <c r="ENX118" s="197"/>
      <c r="ENY118" s="197"/>
      <c r="ENZ118" s="197"/>
      <c r="EOA118" s="197"/>
      <c r="EOB118" s="197"/>
      <c r="EOC118" s="197"/>
      <c r="EOD118" s="197"/>
      <c r="EOE118" s="197"/>
      <c r="EOF118" s="197"/>
      <c r="EOG118" s="197"/>
      <c r="EOH118" s="197"/>
      <c r="EOI118" s="197"/>
      <c r="EOJ118" s="197"/>
      <c r="EOK118" s="197"/>
      <c r="EOL118" s="197"/>
      <c r="EOM118" s="197"/>
      <c r="EON118" s="197"/>
      <c r="EOO118" s="197"/>
      <c r="EOP118" s="197"/>
      <c r="EOQ118" s="197"/>
      <c r="EOR118" s="197"/>
      <c r="EOS118" s="197"/>
      <c r="EOT118" s="197"/>
      <c r="EOU118" s="197"/>
      <c r="EOV118" s="197"/>
      <c r="EOW118" s="197"/>
      <c r="EOX118" s="197"/>
      <c r="EOY118" s="197"/>
      <c r="EOZ118" s="197"/>
      <c r="EPA118" s="197"/>
      <c r="EPB118" s="197"/>
      <c r="EPC118" s="197"/>
      <c r="EPD118" s="197"/>
      <c r="EPE118" s="197"/>
      <c r="EPF118" s="197"/>
      <c r="EPG118" s="197"/>
      <c r="EPH118" s="197"/>
      <c r="EPI118" s="197"/>
      <c r="EPJ118" s="197"/>
      <c r="EPK118" s="197"/>
      <c r="EPL118" s="197"/>
      <c r="EPM118" s="197"/>
      <c r="EPN118" s="197"/>
      <c r="EPO118" s="197"/>
      <c r="EPP118" s="197"/>
      <c r="EPQ118" s="197"/>
      <c r="EPR118" s="197"/>
      <c r="EPS118" s="197"/>
      <c r="EPT118" s="197"/>
      <c r="EPU118" s="197"/>
      <c r="EPV118" s="197"/>
      <c r="EPW118" s="197"/>
      <c r="EPX118" s="197"/>
      <c r="EPY118" s="197"/>
      <c r="EPZ118" s="197"/>
      <c r="EQA118" s="197"/>
      <c r="EQB118" s="197"/>
      <c r="EQC118" s="197"/>
      <c r="EQD118" s="197"/>
      <c r="EQE118" s="197"/>
      <c r="EQF118" s="197"/>
      <c r="EQG118" s="197"/>
      <c r="EQH118" s="197"/>
      <c r="EQI118" s="197"/>
      <c r="EQJ118" s="197"/>
      <c r="EQK118" s="197"/>
      <c r="EQL118" s="197"/>
      <c r="EQM118" s="197"/>
      <c r="EQN118" s="197"/>
      <c r="EQO118" s="197"/>
      <c r="EQP118" s="197"/>
      <c r="EQQ118" s="197"/>
      <c r="EQR118" s="197"/>
      <c r="EQS118" s="197"/>
      <c r="EQT118" s="197"/>
      <c r="EQU118" s="197"/>
      <c r="EQV118" s="197"/>
      <c r="EQW118" s="197"/>
      <c r="EQX118" s="197"/>
      <c r="EQY118" s="197"/>
      <c r="EQZ118" s="197"/>
      <c r="ERA118" s="197"/>
      <c r="ERB118" s="197"/>
      <c r="ERC118" s="197"/>
      <c r="ERD118" s="197"/>
      <c r="ERE118" s="197"/>
      <c r="ERF118" s="197"/>
      <c r="ERG118" s="197"/>
      <c r="ERH118" s="197"/>
      <c r="ERI118" s="197"/>
      <c r="ERJ118" s="197"/>
      <c r="ERK118" s="197"/>
      <c r="ERL118" s="197"/>
      <c r="ERM118" s="197"/>
      <c r="ERN118" s="197"/>
      <c r="ERO118" s="197"/>
      <c r="ERP118" s="197"/>
      <c r="ERQ118" s="197"/>
      <c r="ERR118" s="197"/>
      <c r="ERS118" s="197"/>
      <c r="ERT118" s="197"/>
      <c r="ERU118" s="197"/>
      <c r="ERV118" s="197"/>
      <c r="ERW118" s="197"/>
      <c r="ERX118" s="197"/>
      <c r="ERY118" s="197"/>
      <c r="ERZ118" s="197"/>
      <c r="ESA118" s="197"/>
      <c r="ESB118" s="197"/>
      <c r="ESC118" s="197"/>
      <c r="ESD118" s="197"/>
      <c r="ESE118" s="197"/>
      <c r="ESF118" s="197"/>
      <c r="ESG118" s="197"/>
      <c r="ESH118" s="197"/>
      <c r="ESI118" s="197"/>
      <c r="ESJ118" s="197"/>
      <c r="ESK118" s="197"/>
      <c r="ESL118" s="197"/>
      <c r="ESM118" s="197"/>
      <c r="ESN118" s="197"/>
      <c r="ESO118" s="197"/>
      <c r="ESP118" s="197"/>
      <c r="ESQ118" s="197"/>
      <c r="ESR118" s="197"/>
      <c r="ESS118" s="197"/>
      <c r="EST118" s="197"/>
      <c r="ESU118" s="197"/>
      <c r="ESV118" s="197"/>
      <c r="ESW118" s="197"/>
      <c r="ESX118" s="197"/>
      <c r="ESY118" s="197"/>
      <c r="ESZ118" s="197"/>
      <c r="ETA118" s="197"/>
      <c r="ETB118" s="197"/>
      <c r="ETC118" s="197"/>
      <c r="ETD118" s="197"/>
      <c r="ETE118" s="197"/>
      <c r="ETF118" s="197"/>
      <c r="ETG118" s="197"/>
      <c r="ETH118" s="197"/>
      <c r="ETI118" s="197"/>
      <c r="ETJ118" s="197"/>
      <c r="ETK118" s="197"/>
      <c r="ETL118" s="197"/>
      <c r="ETM118" s="197"/>
      <c r="ETN118" s="197"/>
      <c r="ETO118" s="197"/>
      <c r="ETP118" s="197"/>
      <c r="ETQ118" s="197"/>
      <c r="ETR118" s="197"/>
      <c r="ETS118" s="197"/>
      <c r="ETT118" s="197"/>
      <c r="ETU118" s="197"/>
      <c r="ETV118" s="197"/>
      <c r="ETW118" s="197"/>
      <c r="ETX118" s="197"/>
      <c r="ETY118" s="197"/>
      <c r="ETZ118" s="197"/>
      <c r="EUA118" s="197"/>
      <c r="EUB118" s="197"/>
      <c r="EUC118" s="197"/>
      <c r="EUD118" s="197"/>
      <c r="EUE118" s="197"/>
      <c r="EUF118" s="197"/>
      <c r="EUG118" s="197"/>
      <c r="EUH118" s="197"/>
      <c r="EUI118" s="197"/>
      <c r="EUJ118" s="197"/>
      <c r="EUK118" s="197"/>
      <c r="EUL118" s="197"/>
      <c r="EUM118" s="197"/>
      <c r="EUN118" s="197"/>
      <c r="EUO118" s="197"/>
      <c r="EUP118" s="197"/>
      <c r="EUQ118" s="197"/>
      <c r="EUR118" s="197"/>
      <c r="EUS118" s="197"/>
      <c r="EUT118" s="197"/>
      <c r="EUU118" s="197"/>
      <c r="EUV118" s="197"/>
      <c r="EUW118" s="197"/>
      <c r="EUX118" s="197"/>
      <c r="EUY118" s="197"/>
      <c r="EUZ118" s="197"/>
      <c r="EVA118" s="197"/>
      <c r="EVB118" s="197"/>
      <c r="EVC118" s="197"/>
      <c r="EVD118" s="197"/>
      <c r="EVE118" s="197"/>
      <c r="EVF118" s="197"/>
      <c r="EVG118" s="197"/>
      <c r="EVH118" s="197"/>
      <c r="EVI118" s="197"/>
      <c r="EVJ118" s="197"/>
      <c r="EVK118" s="197"/>
      <c r="EVL118" s="197"/>
      <c r="EVM118" s="197"/>
      <c r="EVN118" s="197"/>
      <c r="EVO118" s="197"/>
      <c r="EVP118" s="197"/>
      <c r="EVQ118" s="197"/>
      <c r="EVR118" s="197"/>
      <c r="EVS118" s="197"/>
      <c r="EVT118" s="197"/>
      <c r="EVU118" s="197"/>
      <c r="EVV118" s="197"/>
      <c r="EVW118" s="197"/>
      <c r="EVX118" s="197"/>
      <c r="EVY118" s="197"/>
      <c r="EVZ118" s="197"/>
      <c r="EWA118" s="197"/>
      <c r="EWB118" s="197"/>
      <c r="EWC118" s="197"/>
      <c r="EWD118" s="197"/>
      <c r="EWE118" s="197"/>
      <c r="EWF118" s="197"/>
      <c r="EWG118" s="197"/>
      <c r="EWH118" s="197"/>
      <c r="EWI118" s="197"/>
      <c r="EWJ118" s="197"/>
      <c r="EWK118" s="197"/>
      <c r="EWL118" s="197"/>
      <c r="EWM118" s="197"/>
      <c r="EWN118" s="197"/>
      <c r="EWO118" s="197"/>
      <c r="EWP118" s="197"/>
      <c r="EWQ118" s="197"/>
      <c r="EWR118" s="197"/>
      <c r="EWS118" s="197"/>
      <c r="EWT118" s="197"/>
      <c r="EWU118" s="197"/>
      <c r="EWV118" s="197"/>
      <c r="EWW118" s="197"/>
      <c r="EWX118" s="197"/>
      <c r="EWY118" s="197"/>
      <c r="EWZ118" s="197"/>
      <c r="EXA118" s="197"/>
      <c r="EXB118" s="197"/>
      <c r="EXC118" s="197"/>
      <c r="EXD118" s="197"/>
      <c r="EXE118" s="197"/>
      <c r="EXF118" s="197"/>
      <c r="EXG118" s="197"/>
      <c r="EXH118" s="197"/>
      <c r="EXI118" s="197"/>
      <c r="EXJ118" s="197"/>
      <c r="EXK118" s="197"/>
      <c r="EXL118" s="197"/>
      <c r="EXM118" s="197"/>
      <c r="EXN118" s="197"/>
      <c r="EXO118" s="197"/>
      <c r="EXP118" s="197"/>
      <c r="EXQ118" s="197"/>
      <c r="EXR118" s="197"/>
      <c r="EXS118" s="197"/>
      <c r="EXT118" s="197"/>
      <c r="EXU118" s="197"/>
      <c r="EXV118" s="197"/>
      <c r="EXW118" s="197"/>
      <c r="EXX118" s="197"/>
      <c r="EXY118" s="197"/>
      <c r="EXZ118" s="197"/>
      <c r="EYA118" s="197"/>
      <c r="EYB118" s="197"/>
      <c r="EYC118" s="197"/>
      <c r="EYD118" s="197"/>
      <c r="EYE118" s="197"/>
      <c r="EYF118" s="197"/>
      <c r="EYG118" s="197"/>
      <c r="EYH118" s="197"/>
      <c r="EYI118" s="197"/>
      <c r="EYJ118" s="197"/>
      <c r="EYK118" s="197"/>
      <c r="EYL118" s="197"/>
      <c r="EYM118" s="197"/>
      <c r="EYN118" s="197"/>
      <c r="EYO118" s="197"/>
      <c r="EYP118" s="197"/>
      <c r="EYQ118" s="197"/>
      <c r="EYR118" s="197"/>
      <c r="EYS118" s="197"/>
      <c r="EYT118" s="197"/>
      <c r="EYU118" s="197"/>
      <c r="EYV118" s="197"/>
      <c r="EYW118" s="197"/>
      <c r="EYX118" s="197"/>
      <c r="EYY118" s="197"/>
      <c r="EYZ118" s="197"/>
      <c r="EZA118" s="197"/>
      <c r="EZB118" s="197"/>
      <c r="EZC118" s="197"/>
      <c r="EZD118" s="197"/>
      <c r="EZE118" s="197"/>
      <c r="EZF118" s="197"/>
      <c r="EZG118" s="197"/>
      <c r="EZH118" s="197"/>
      <c r="EZI118" s="197"/>
      <c r="EZJ118" s="197"/>
      <c r="EZK118" s="197"/>
      <c r="EZL118" s="197"/>
      <c r="EZM118" s="197"/>
      <c r="EZN118" s="197"/>
      <c r="EZO118" s="197"/>
      <c r="EZP118" s="197"/>
      <c r="EZQ118" s="197"/>
      <c r="EZR118" s="197"/>
      <c r="EZS118" s="197"/>
      <c r="EZT118" s="197"/>
      <c r="EZU118" s="197"/>
      <c r="EZV118" s="197"/>
      <c r="EZW118" s="197"/>
      <c r="EZX118" s="197"/>
      <c r="EZY118" s="197"/>
      <c r="EZZ118" s="197"/>
      <c r="FAA118" s="197"/>
      <c r="FAB118" s="197"/>
      <c r="FAC118" s="197"/>
      <c r="FAD118" s="197"/>
      <c r="FAE118" s="197"/>
      <c r="FAF118" s="197"/>
      <c r="FAG118" s="197"/>
      <c r="FAH118" s="197"/>
      <c r="FAI118" s="197"/>
      <c r="FAJ118" s="197"/>
      <c r="FAK118" s="197"/>
      <c r="FAL118" s="197"/>
      <c r="FAM118" s="197"/>
      <c r="FAN118" s="197"/>
      <c r="FAO118" s="197"/>
      <c r="FAP118" s="197"/>
      <c r="FAQ118" s="197"/>
      <c r="FAR118" s="197"/>
      <c r="FAS118" s="197"/>
      <c r="FAT118" s="197"/>
      <c r="FAU118" s="197"/>
      <c r="FAV118" s="197"/>
      <c r="FAW118" s="197"/>
      <c r="FAX118" s="197"/>
      <c r="FAY118" s="197"/>
      <c r="FAZ118" s="197"/>
      <c r="FBA118" s="197"/>
      <c r="FBB118" s="197"/>
      <c r="FBC118" s="197"/>
      <c r="FBD118" s="197"/>
      <c r="FBE118" s="197"/>
      <c r="FBF118" s="197"/>
      <c r="FBG118" s="197"/>
      <c r="FBH118" s="197"/>
      <c r="FBI118" s="197"/>
      <c r="FBJ118" s="197"/>
      <c r="FBK118" s="197"/>
      <c r="FBL118" s="197"/>
      <c r="FBM118" s="197"/>
      <c r="FBN118" s="197"/>
      <c r="FBO118" s="197"/>
      <c r="FBP118" s="197"/>
      <c r="FBQ118" s="197"/>
      <c r="FBR118" s="197"/>
      <c r="FBS118" s="197"/>
      <c r="FBT118" s="197"/>
      <c r="FBU118" s="197"/>
      <c r="FBV118" s="197"/>
      <c r="FBW118" s="197"/>
      <c r="FBX118" s="197"/>
      <c r="FBY118" s="197"/>
      <c r="FBZ118" s="197"/>
      <c r="FCA118" s="197"/>
      <c r="FCB118" s="197"/>
      <c r="FCC118" s="197"/>
      <c r="FCD118" s="197"/>
      <c r="FCE118" s="197"/>
      <c r="FCF118" s="197"/>
      <c r="FCG118" s="197"/>
      <c r="FCH118" s="197"/>
      <c r="FCI118" s="197"/>
      <c r="FCJ118" s="197"/>
      <c r="FCK118" s="197"/>
      <c r="FCL118" s="197"/>
      <c r="FCM118" s="197"/>
      <c r="FCN118" s="197"/>
      <c r="FCO118" s="197"/>
      <c r="FCP118" s="197"/>
      <c r="FCQ118" s="197"/>
      <c r="FCR118" s="197"/>
      <c r="FCS118" s="197"/>
      <c r="FCT118" s="197"/>
      <c r="FCU118" s="197"/>
      <c r="FCV118" s="197"/>
      <c r="FCW118" s="197"/>
      <c r="FCX118" s="197"/>
      <c r="FCY118" s="197"/>
      <c r="FCZ118" s="197"/>
      <c r="FDA118" s="197"/>
      <c r="FDB118" s="197"/>
      <c r="FDC118" s="197"/>
      <c r="FDD118" s="197"/>
      <c r="FDE118" s="197"/>
      <c r="FDF118" s="197"/>
      <c r="FDG118" s="197"/>
      <c r="FDH118" s="197"/>
      <c r="FDI118" s="197"/>
      <c r="FDJ118" s="197"/>
      <c r="FDK118" s="197"/>
      <c r="FDL118" s="197"/>
      <c r="FDM118" s="197"/>
      <c r="FDN118" s="197"/>
      <c r="FDO118" s="197"/>
      <c r="FDP118" s="197"/>
      <c r="FDQ118" s="197"/>
      <c r="FDR118" s="197"/>
      <c r="FDS118" s="197"/>
      <c r="FDT118" s="197"/>
      <c r="FDU118" s="197"/>
      <c r="FDV118" s="197"/>
      <c r="FDW118" s="197"/>
      <c r="FDX118" s="197"/>
      <c r="FDY118" s="197"/>
      <c r="FDZ118" s="197"/>
      <c r="FEA118" s="197"/>
      <c r="FEB118" s="197"/>
      <c r="FEC118" s="197"/>
      <c r="FED118" s="197"/>
      <c r="FEE118" s="197"/>
      <c r="FEF118" s="197"/>
      <c r="FEG118" s="197"/>
      <c r="FEH118" s="197"/>
      <c r="FEI118" s="197"/>
      <c r="FEJ118" s="197"/>
      <c r="FEK118" s="197"/>
      <c r="FEL118" s="197"/>
      <c r="FEM118" s="197"/>
      <c r="FEN118" s="197"/>
      <c r="FEO118" s="197"/>
      <c r="FEP118" s="197"/>
      <c r="FEQ118" s="197"/>
      <c r="FER118" s="197"/>
      <c r="FES118" s="197"/>
      <c r="FET118" s="197"/>
      <c r="FEU118" s="197"/>
      <c r="FEV118" s="197"/>
      <c r="FEW118" s="197"/>
      <c r="FEX118" s="197"/>
      <c r="FEY118" s="197"/>
      <c r="FEZ118" s="197"/>
      <c r="FFA118" s="197"/>
      <c r="FFB118" s="197"/>
      <c r="FFC118" s="197"/>
      <c r="FFD118" s="197"/>
      <c r="FFE118" s="197"/>
      <c r="FFF118" s="197"/>
      <c r="FFG118" s="197"/>
      <c r="FFH118" s="197"/>
      <c r="FFI118" s="197"/>
      <c r="FFJ118" s="197"/>
      <c r="FFK118" s="197"/>
      <c r="FFL118" s="197"/>
      <c r="FFM118" s="197"/>
      <c r="FFN118" s="197"/>
      <c r="FFO118" s="197"/>
      <c r="FFP118" s="197"/>
      <c r="FFQ118" s="197"/>
      <c r="FFR118" s="197"/>
      <c r="FFS118" s="197"/>
      <c r="FFT118" s="197"/>
      <c r="FFU118" s="197"/>
      <c r="FFV118" s="197"/>
      <c r="FFW118" s="197"/>
      <c r="FFX118" s="197"/>
      <c r="FFY118" s="197"/>
      <c r="FFZ118" s="197"/>
      <c r="FGA118" s="197"/>
      <c r="FGB118" s="197"/>
      <c r="FGC118" s="197"/>
      <c r="FGD118" s="197"/>
      <c r="FGE118" s="197"/>
      <c r="FGF118" s="197"/>
      <c r="FGG118" s="197"/>
      <c r="FGH118" s="197"/>
      <c r="FGI118" s="197"/>
      <c r="FGJ118" s="197"/>
      <c r="FGK118" s="197"/>
      <c r="FGL118" s="197"/>
      <c r="FGM118" s="197"/>
      <c r="FGN118" s="197"/>
      <c r="FGO118" s="197"/>
      <c r="FGP118" s="197"/>
      <c r="FGQ118" s="197"/>
      <c r="FGR118" s="197"/>
      <c r="FGS118" s="197"/>
      <c r="FGT118" s="197"/>
      <c r="FGU118" s="197"/>
      <c r="FGV118" s="197"/>
      <c r="FGW118" s="197"/>
      <c r="FGX118" s="197"/>
      <c r="FGY118" s="197"/>
      <c r="FGZ118" s="197"/>
      <c r="FHA118" s="197"/>
      <c r="FHB118" s="197"/>
      <c r="FHC118" s="197"/>
      <c r="FHD118" s="197"/>
      <c r="FHE118" s="197"/>
      <c r="FHF118" s="197"/>
      <c r="FHG118" s="197"/>
      <c r="FHH118" s="197"/>
      <c r="FHI118" s="197"/>
      <c r="FHJ118" s="197"/>
      <c r="FHK118" s="197"/>
      <c r="FHL118" s="197"/>
      <c r="FHM118" s="197"/>
      <c r="FHN118" s="197"/>
      <c r="FHO118" s="197"/>
      <c r="FHP118" s="197"/>
      <c r="FHQ118" s="197"/>
      <c r="FHR118" s="197"/>
      <c r="FHS118" s="197"/>
      <c r="FHT118" s="197"/>
      <c r="FHU118" s="197"/>
      <c r="FHV118" s="197"/>
      <c r="FHW118" s="197"/>
      <c r="FHX118" s="197"/>
      <c r="FHY118" s="197"/>
      <c r="FHZ118" s="197"/>
      <c r="FIA118" s="197"/>
      <c r="FIB118" s="197"/>
      <c r="FIC118" s="197"/>
      <c r="FID118" s="197"/>
      <c r="FIE118" s="197"/>
      <c r="FIF118" s="197"/>
      <c r="FIG118" s="197"/>
      <c r="FIH118" s="197"/>
      <c r="FII118" s="197"/>
      <c r="FIJ118" s="197"/>
      <c r="FIK118" s="197"/>
      <c r="FIL118" s="197"/>
      <c r="FIM118" s="197"/>
      <c r="FIN118" s="197"/>
      <c r="FIO118" s="197"/>
      <c r="FIP118" s="197"/>
      <c r="FIQ118" s="197"/>
      <c r="FIR118" s="197"/>
      <c r="FIS118" s="197"/>
      <c r="FIT118" s="197"/>
      <c r="FIU118" s="197"/>
      <c r="FIV118" s="197"/>
      <c r="FIW118" s="197"/>
      <c r="FIX118" s="197"/>
      <c r="FIY118" s="197"/>
      <c r="FIZ118" s="197"/>
      <c r="FJA118" s="197"/>
      <c r="FJB118" s="197"/>
      <c r="FJC118" s="197"/>
      <c r="FJD118" s="197"/>
      <c r="FJE118" s="197"/>
      <c r="FJF118" s="197"/>
      <c r="FJG118" s="197"/>
      <c r="FJH118" s="197"/>
      <c r="FJI118" s="197"/>
      <c r="FJJ118" s="197"/>
      <c r="FJK118" s="197"/>
      <c r="FJL118" s="197"/>
      <c r="FJM118" s="197"/>
      <c r="FJN118" s="197"/>
      <c r="FJO118" s="197"/>
      <c r="FJP118" s="197"/>
      <c r="FJQ118" s="197"/>
      <c r="FJR118" s="197"/>
      <c r="FJS118" s="197"/>
      <c r="FJT118" s="197"/>
      <c r="FJU118" s="197"/>
      <c r="FJV118" s="197"/>
      <c r="FJW118" s="197"/>
      <c r="FJX118" s="197"/>
      <c r="FJY118" s="197"/>
      <c r="FJZ118" s="197"/>
      <c r="FKA118" s="197"/>
      <c r="FKB118" s="197"/>
      <c r="FKC118" s="197"/>
      <c r="FKD118" s="197"/>
      <c r="FKE118" s="197"/>
      <c r="FKF118" s="197"/>
      <c r="FKG118" s="197"/>
      <c r="FKH118" s="197"/>
      <c r="FKI118" s="197"/>
      <c r="FKJ118" s="197"/>
      <c r="FKK118" s="197"/>
      <c r="FKL118" s="197"/>
      <c r="FKM118" s="197"/>
      <c r="FKN118" s="197"/>
      <c r="FKO118" s="197"/>
      <c r="FKP118" s="197"/>
      <c r="FKQ118" s="197"/>
      <c r="FKR118" s="197"/>
      <c r="FKS118" s="197"/>
      <c r="FKT118" s="197"/>
      <c r="FKU118" s="197"/>
      <c r="FKV118" s="197"/>
      <c r="FKW118" s="197"/>
      <c r="FKX118" s="197"/>
      <c r="FKY118" s="197"/>
      <c r="FKZ118" s="197"/>
      <c r="FLA118" s="197"/>
      <c r="FLB118" s="197"/>
      <c r="FLC118" s="197"/>
      <c r="FLD118" s="197"/>
      <c r="FLE118" s="197"/>
      <c r="FLF118" s="197"/>
      <c r="FLG118" s="197"/>
      <c r="FLH118" s="197"/>
      <c r="FLI118" s="197"/>
      <c r="FLJ118" s="197"/>
      <c r="FLK118" s="197"/>
      <c r="FLL118" s="197"/>
      <c r="FLM118" s="197"/>
      <c r="FLN118" s="197"/>
      <c r="FLO118" s="197"/>
      <c r="FLP118" s="197"/>
      <c r="FLQ118" s="197"/>
      <c r="FLR118" s="197"/>
      <c r="FLS118" s="197"/>
      <c r="FLT118" s="197"/>
      <c r="FLU118" s="197"/>
      <c r="FLV118" s="197"/>
      <c r="FLW118" s="197"/>
      <c r="FLX118" s="197"/>
      <c r="FLY118" s="197"/>
      <c r="FLZ118" s="197"/>
      <c r="FMA118" s="197"/>
      <c r="FMB118" s="197"/>
      <c r="FMC118" s="197"/>
      <c r="FMD118" s="197"/>
      <c r="FME118" s="197"/>
      <c r="FMF118" s="197"/>
      <c r="FMG118" s="197"/>
      <c r="FMH118" s="197"/>
      <c r="FMI118" s="197"/>
      <c r="FMJ118" s="197"/>
      <c r="FMK118" s="197"/>
      <c r="FML118" s="197"/>
      <c r="FMM118" s="197"/>
      <c r="FMN118" s="197"/>
      <c r="FMO118" s="197"/>
      <c r="FMP118" s="197"/>
      <c r="FMQ118" s="197"/>
      <c r="FMR118" s="197"/>
      <c r="FMS118" s="197"/>
      <c r="FMT118" s="197"/>
      <c r="FMU118" s="197"/>
      <c r="FMV118" s="197"/>
      <c r="FMW118" s="197"/>
      <c r="FMX118" s="197"/>
      <c r="FMY118" s="197"/>
      <c r="FMZ118" s="197"/>
      <c r="FNA118" s="197"/>
      <c r="FNB118" s="197"/>
      <c r="FNC118" s="197"/>
      <c r="FND118" s="197"/>
      <c r="FNE118" s="197"/>
      <c r="FNF118" s="197"/>
      <c r="FNG118" s="197"/>
      <c r="FNH118" s="197"/>
      <c r="FNI118" s="197"/>
      <c r="FNJ118" s="197"/>
      <c r="FNK118" s="197"/>
      <c r="FNL118" s="197"/>
      <c r="FNM118" s="197"/>
      <c r="FNN118" s="197"/>
      <c r="FNO118" s="197"/>
      <c r="FNP118" s="197"/>
      <c r="FNQ118" s="197"/>
      <c r="FNR118" s="197"/>
      <c r="FNS118" s="197"/>
      <c r="FNT118" s="197"/>
      <c r="FNU118" s="197"/>
      <c r="FNV118" s="197"/>
      <c r="FNW118" s="197"/>
      <c r="FNX118" s="197"/>
      <c r="FNY118" s="197"/>
      <c r="FNZ118" s="197"/>
      <c r="FOA118" s="197"/>
      <c r="FOB118" s="197"/>
      <c r="FOC118" s="197"/>
      <c r="FOD118" s="197"/>
      <c r="FOE118" s="197"/>
      <c r="FOF118" s="197"/>
      <c r="FOG118" s="197"/>
      <c r="FOH118" s="197"/>
      <c r="FOI118" s="197"/>
      <c r="FOJ118" s="197"/>
      <c r="FOK118" s="197"/>
      <c r="FOL118" s="197"/>
      <c r="FOM118" s="197"/>
      <c r="FON118" s="197"/>
      <c r="FOO118" s="197"/>
      <c r="FOP118" s="197"/>
      <c r="FOQ118" s="197"/>
      <c r="FOR118" s="197"/>
      <c r="FOS118" s="197"/>
      <c r="FOT118" s="197"/>
      <c r="FOU118" s="197"/>
      <c r="FOV118" s="197"/>
      <c r="FOW118" s="197"/>
      <c r="FOX118" s="197"/>
      <c r="FOY118" s="197"/>
      <c r="FOZ118" s="197"/>
      <c r="FPA118" s="197"/>
      <c r="FPB118" s="197"/>
      <c r="FPC118" s="197"/>
      <c r="FPD118" s="197"/>
      <c r="FPE118" s="197"/>
      <c r="FPF118" s="197"/>
      <c r="FPG118" s="197"/>
      <c r="FPH118" s="197"/>
      <c r="FPI118" s="197"/>
      <c r="FPJ118" s="197"/>
      <c r="FPK118" s="197"/>
      <c r="FPL118" s="197"/>
      <c r="FPM118" s="197"/>
      <c r="FPN118" s="197"/>
      <c r="FPO118" s="197"/>
      <c r="FPP118" s="197"/>
      <c r="FPQ118" s="197"/>
      <c r="FPR118" s="197"/>
      <c r="FPS118" s="197"/>
      <c r="FPT118" s="197"/>
      <c r="FPU118" s="197"/>
      <c r="FPV118" s="197"/>
      <c r="FPW118" s="197"/>
      <c r="FPX118" s="197"/>
      <c r="FPY118" s="197"/>
      <c r="FPZ118" s="197"/>
      <c r="FQA118" s="197"/>
      <c r="FQB118" s="197"/>
      <c r="FQC118" s="197"/>
      <c r="FQD118" s="197"/>
      <c r="FQE118" s="197"/>
      <c r="FQF118" s="197"/>
      <c r="FQG118" s="197"/>
      <c r="FQH118" s="197"/>
      <c r="FQI118" s="197"/>
      <c r="FQJ118" s="197"/>
      <c r="FQK118" s="197"/>
      <c r="FQL118" s="197"/>
      <c r="FQM118" s="197"/>
      <c r="FQN118" s="197"/>
      <c r="FQO118" s="197"/>
      <c r="FQP118" s="197"/>
      <c r="FQQ118" s="197"/>
      <c r="FQR118" s="197"/>
      <c r="FQS118" s="197"/>
      <c r="FQT118" s="197"/>
      <c r="FQU118" s="197"/>
      <c r="FQV118" s="197"/>
      <c r="FQW118" s="197"/>
      <c r="FQX118" s="197"/>
      <c r="FQY118" s="197"/>
      <c r="FQZ118" s="197"/>
      <c r="FRA118" s="197"/>
      <c r="FRB118" s="197"/>
      <c r="FRC118" s="197"/>
      <c r="FRD118" s="197"/>
      <c r="FRE118" s="197"/>
      <c r="FRF118" s="197"/>
      <c r="FRG118" s="197"/>
      <c r="FRH118" s="197"/>
      <c r="FRI118" s="197"/>
      <c r="FRJ118" s="197"/>
      <c r="FRK118" s="197"/>
      <c r="FRL118" s="197"/>
      <c r="FRM118" s="197"/>
      <c r="FRN118" s="197"/>
      <c r="FRO118" s="197"/>
      <c r="FRP118" s="197"/>
      <c r="FRQ118" s="197"/>
      <c r="FRR118" s="197"/>
      <c r="FRS118" s="197"/>
      <c r="FRT118" s="197"/>
      <c r="FRU118" s="197"/>
      <c r="FRV118" s="197"/>
      <c r="FRW118" s="197"/>
      <c r="FRX118" s="197"/>
      <c r="FRY118" s="197"/>
      <c r="FRZ118" s="197"/>
      <c r="FSA118" s="197"/>
      <c r="FSB118" s="197"/>
      <c r="FSC118" s="197"/>
      <c r="FSD118" s="197"/>
      <c r="FSE118" s="197"/>
      <c r="FSF118" s="197"/>
      <c r="FSG118" s="197"/>
      <c r="FSH118" s="197"/>
      <c r="FSI118" s="197"/>
      <c r="FSJ118" s="197"/>
      <c r="FSK118" s="197"/>
      <c r="FSL118" s="197"/>
      <c r="FSM118" s="197"/>
      <c r="FSN118" s="197"/>
      <c r="FSO118" s="197"/>
      <c r="FSP118" s="197"/>
      <c r="FSQ118" s="197"/>
      <c r="FSR118" s="197"/>
      <c r="FSS118" s="197"/>
      <c r="FST118" s="197"/>
      <c r="FSU118" s="197"/>
      <c r="FSV118" s="197"/>
      <c r="FSW118" s="197"/>
      <c r="FSX118" s="197"/>
      <c r="FSY118" s="197"/>
      <c r="FSZ118" s="197"/>
      <c r="FTA118" s="197"/>
      <c r="FTB118" s="197"/>
      <c r="FTC118" s="197"/>
      <c r="FTD118" s="197"/>
      <c r="FTE118" s="197"/>
      <c r="FTF118" s="197"/>
      <c r="FTG118" s="197"/>
      <c r="FTH118" s="197"/>
      <c r="FTI118" s="197"/>
      <c r="FTJ118" s="197"/>
      <c r="FTK118" s="197"/>
      <c r="FTL118" s="197"/>
      <c r="FTM118" s="197"/>
      <c r="FTN118" s="197"/>
      <c r="FTO118" s="197"/>
      <c r="FTP118" s="197"/>
      <c r="FTQ118" s="197"/>
      <c r="FTR118" s="197"/>
      <c r="FTS118" s="197"/>
      <c r="FTT118" s="197"/>
      <c r="FTU118" s="197"/>
      <c r="FTV118" s="197"/>
      <c r="FTW118" s="197"/>
      <c r="FTX118" s="197"/>
      <c r="FTY118" s="197"/>
      <c r="FTZ118" s="197"/>
      <c r="FUA118" s="197"/>
      <c r="FUB118" s="197"/>
      <c r="FUC118" s="197"/>
      <c r="FUD118" s="197"/>
      <c r="FUE118" s="197"/>
      <c r="FUF118" s="197"/>
      <c r="FUG118" s="197"/>
      <c r="FUH118" s="197"/>
      <c r="FUI118" s="197"/>
      <c r="FUJ118" s="197"/>
      <c r="FUK118" s="197"/>
      <c r="FUL118" s="197"/>
      <c r="FUM118" s="197"/>
      <c r="FUN118" s="197"/>
      <c r="FUO118" s="197"/>
      <c r="FUP118" s="197"/>
      <c r="FUQ118" s="197"/>
      <c r="FUR118" s="197"/>
      <c r="FUS118" s="197"/>
      <c r="FUT118" s="197"/>
      <c r="FUU118" s="197"/>
      <c r="FUV118" s="197"/>
      <c r="FUW118" s="197"/>
      <c r="FUX118" s="197"/>
      <c r="FUY118" s="197"/>
      <c r="FUZ118" s="197"/>
      <c r="FVA118" s="197"/>
      <c r="FVB118" s="197"/>
      <c r="FVC118" s="197"/>
      <c r="FVD118" s="197"/>
      <c r="FVE118" s="197"/>
      <c r="FVF118" s="197"/>
      <c r="FVG118" s="197"/>
      <c r="FVH118" s="197"/>
      <c r="FVI118" s="197"/>
      <c r="FVJ118" s="197"/>
      <c r="FVK118" s="197"/>
      <c r="FVL118" s="197"/>
      <c r="FVM118" s="197"/>
      <c r="FVN118" s="197"/>
      <c r="FVO118" s="197"/>
      <c r="FVP118" s="197"/>
      <c r="FVQ118" s="197"/>
      <c r="FVR118" s="197"/>
      <c r="FVS118" s="197"/>
      <c r="FVT118" s="197"/>
      <c r="FVU118" s="197"/>
      <c r="FVV118" s="197"/>
      <c r="FVW118" s="197"/>
      <c r="FVX118" s="197"/>
      <c r="FVY118" s="197"/>
      <c r="FVZ118" s="197"/>
      <c r="FWA118" s="197"/>
      <c r="FWB118" s="197"/>
      <c r="FWC118" s="197"/>
      <c r="FWD118" s="197"/>
      <c r="FWE118" s="197"/>
      <c r="FWF118" s="197"/>
      <c r="FWG118" s="197"/>
      <c r="FWH118" s="197"/>
      <c r="FWI118" s="197"/>
      <c r="FWJ118" s="197"/>
      <c r="FWK118" s="197"/>
      <c r="FWL118" s="197"/>
      <c r="FWM118" s="197"/>
      <c r="FWN118" s="197"/>
      <c r="FWO118" s="197"/>
      <c r="FWP118" s="197"/>
      <c r="FWQ118" s="197"/>
      <c r="FWR118" s="197"/>
      <c r="FWS118" s="197"/>
      <c r="FWT118" s="197"/>
      <c r="FWU118" s="197"/>
      <c r="FWV118" s="197"/>
      <c r="FWW118" s="197"/>
      <c r="FWX118" s="197"/>
      <c r="FWY118" s="197"/>
      <c r="FWZ118" s="197"/>
      <c r="FXA118" s="197"/>
      <c r="FXB118" s="197"/>
      <c r="FXC118" s="197"/>
      <c r="FXD118" s="197"/>
      <c r="FXE118" s="197"/>
      <c r="FXF118" s="197"/>
      <c r="FXG118" s="197"/>
      <c r="FXH118" s="197"/>
      <c r="FXI118" s="197"/>
      <c r="FXJ118" s="197"/>
      <c r="FXK118" s="197"/>
      <c r="FXL118" s="197"/>
      <c r="FXM118" s="197"/>
      <c r="FXN118" s="197"/>
      <c r="FXO118" s="197"/>
      <c r="FXP118" s="197"/>
      <c r="FXQ118" s="197"/>
      <c r="FXR118" s="197"/>
      <c r="FXS118" s="197"/>
      <c r="FXT118" s="197"/>
      <c r="FXU118" s="197"/>
      <c r="FXV118" s="197"/>
      <c r="FXW118" s="197"/>
      <c r="FXX118" s="197"/>
      <c r="FXY118" s="197"/>
      <c r="FXZ118" s="197"/>
      <c r="FYA118" s="197"/>
      <c r="FYB118" s="197"/>
      <c r="FYC118" s="197"/>
      <c r="FYD118" s="197"/>
      <c r="FYE118" s="197"/>
      <c r="FYF118" s="197"/>
      <c r="FYG118" s="197"/>
      <c r="FYH118" s="197"/>
      <c r="FYI118" s="197"/>
      <c r="FYJ118" s="197"/>
      <c r="FYK118" s="197"/>
      <c r="FYL118" s="197"/>
      <c r="FYM118" s="197"/>
      <c r="FYN118" s="197"/>
      <c r="FYO118" s="197"/>
      <c r="FYP118" s="197"/>
      <c r="FYQ118" s="197"/>
      <c r="FYR118" s="197"/>
      <c r="FYS118" s="197"/>
      <c r="FYT118" s="197"/>
      <c r="FYU118" s="197"/>
      <c r="FYV118" s="197"/>
      <c r="FYW118" s="197"/>
      <c r="FYX118" s="197"/>
      <c r="FYY118" s="197"/>
      <c r="FYZ118" s="197"/>
      <c r="FZA118" s="197"/>
      <c r="FZB118" s="197"/>
      <c r="FZC118" s="197"/>
      <c r="FZD118" s="197"/>
      <c r="FZE118" s="197"/>
      <c r="FZF118" s="197"/>
      <c r="FZG118" s="197"/>
      <c r="FZH118" s="197"/>
      <c r="FZI118" s="197"/>
      <c r="FZJ118" s="197"/>
      <c r="FZK118" s="197"/>
      <c r="FZL118" s="197"/>
      <c r="FZM118" s="197"/>
      <c r="FZN118" s="197"/>
      <c r="FZO118" s="197"/>
      <c r="FZP118" s="197"/>
      <c r="FZQ118" s="197"/>
      <c r="FZR118" s="197"/>
      <c r="FZS118" s="197"/>
      <c r="FZT118" s="197"/>
      <c r="FZU118" s="197"/>
      <c r="FZV118" s="197"/>
      <c r="FZW118" s="197"/>
      <c r="FZX118" s="197"/>
      <c r="FZY118" s="197"/>
      <c r="FZZ118" s="197"/>
      <c r="GAA118" s="197"/>
      <c r="GAB118" s="197"/>
      <c r="GAC118" s="197"/>
      <c r="GAD118" s="197"/>
      <c r="GAE118" s="197"/>
      <c r="GAF118" s="197"/>
      <c r="GAG118" s="197"/>
      <c r="GAH118" s="197"/>
      <c r="GAI118" s="197"/>
      <c r="GAJ118" s="197"/>
      <c r="GAK118" s="197"/>
      <c r="GAL118" s="197"/>
      <c r="GAM118" s="197"/>
      <c r="GAN118" s="197"/>
      <c r="GAO118" s="197"/>
      <c r="GAP118" s="197"/>
      <c r="GAQ118" s="197"/>
      <c r="GAR118" s="197"/>
      <c r="GAS118" s="197"/>
      <c r="GAT118" s="197"/>
      <c r="GAU118" s="197"/>
      <c r="GAV118" s="197"/>
      <c r="GAW118" s="197"/>
      <c r="GAX118" s="197"/>
      <c r="GAY118" s="197"/>
      <c r="GAZ118" s="197"/>
      <c r="GBA118" s="197"/>
      <c r="GBB118" s="197"/>
      <c r="GBC118" s="197"/>
      <c r="GBD118" s="197"/>
      <c r="GBE118" s="197"/>
      <c r="GBF118" s="197"/>
      <c r="GBG118" s="197"/>
      <c r="GBH118" s="197"/>
      <c r="GBI118" s="197"/>
      <c r="GBJ118" s="197"/>
      <c r="GBK118" s="197"/>
      <c r="GBL118" s="197"/>
      <c r="GBM118" s="197"/>
      <c r="GBN118" s="197"/>
      <c r="GBO118" s="197"/>
      <c r="GBP118" s="197"/>
      <c r="GBQ118" s="197"/>
      <c r="GBR118" s="197"/>
      <c r="GBS118" s="197"/>
      <c r="GBT118" s="197"/>
      <c r="GBU118" s="197"/>
      <c r="GBV118" s="197"/>
      <c r="GBW118" s="197"/>
      <c r="GBX118" s="197"/>
      <c r="GBY118" s="197"/>
      <c r="GBZ118" s="197"/>
      <c r="GCA118" s="197"/>
      <c r="GCB118" s="197"/>
      <c r="GCC118" s="197"/>
      <c r="GCD118" s="197"/>
      <c r="GCE118" s="197"/>
      <c r="GCF118" s="197"/>
      <c r="GCG118" s="197"/>
      <c r="GCH118" s="197"/>
      <c r="GCI118" s="197"/>
      <c r="GCJ118" s="197"/>
      <c r="GCK118" s="197"/>
      <c r="GCL118" s="197"/>
      <c r="GCM118" s="197"/>
      <c r="GCN118" s="197"/>
      <c r="GCO118" s="197"/>
      <c r="GCP118" s="197"/>
      <c r="GCQ118" s="197"/>
      <c r="GCR118" s="197"/>
      <c r="GCS118" s="197"/>
      <c r="GCT118" s="197"/>
      <c r="GCU118" s="197"/>
      <c r="GCV118" s="197"/>
      <c r="GCW118" s="197"/>
      <c r="GCX118" s="197"/>
      <c r="GCY118" s="197"/>
      <c r="GCZ118" s="197"/>
      <c r="GDA118" s="197"/>
      <c r="GDB118" s="197"/>
      <c r="GDC118" s="197"/>
      <c r="GDD118" s="197"/>
      <c r="GDE118" s="197"/>
      <c r="GDF118" s="197"/>
      <c r="GDG118" s="197"/>
      <c r="GDH118" s="197"/>
      <c r="GDI118" s="197"/>
      <c r="GDJ118" s="197"/>
      <c r="GDK118" s="197"/>
      <c r="GDL118" s="197"/>
      <c r="GDM118" s="197"/>
      <c r="GDN118" s="197"/>
      <c r="GDO118" s="197"/>
      <c r="GDP118" s="197"/>
      <c r="GDQ118" s="197"/>
      <c r="GDR118" s="197"/>
      <c r="GDS118" s="197"/>
      <c r="GDT118" s="197"/>
      <c r="GDU118" s="197"/>
      <c r="GDV118" s="197"/>
      <c r="GDW118" s="197"/>
      <c r="GDX118" s="197"/>
      <c r="GDY118" s="197"/>
      <c r="GDZ118" s="197"/>
      <c r="GEA118" s="197"/>
      <c r="GEB118" s="197"/>
      <c r="GEC118" s="197"/>
      <c r="GED118" s="197"/>
      <c r="GEE118" s="197"/>
      <c r="GEF118" s="197"/>
      <c r="GEG118" s="197"/>
      <c r="GEH118" s="197"/>
      <c r="GEI118" s="197"/>
      <c r="GEJ118" s="197"/>
      <c r="GEK118" s="197"/>
      <c r="GEL118" s="197"/>
      <c r="GEM118" s="197"/>
      <c r="GEN118" s="197"/>
      <c r="GEO118" s="197"/>
      <c r="GEP118" s="197"/>
      <c r="GEQ118" s="197"/>
      <c r="GER118" s="197"/>
      <c r="GES118" s="197"/>
      <c r="GET118" s="197"/>
      <c r="GEU118" s="197"/>
      <c r="GEV118" s="197"/>
      <c r="GEW118" s="197"/>
      <c r="GEX118" s="197"/>
      <c r="GEY118" s="197"/>
      <c r="GEZ118" s="197"/>
      <c r="GFA118" s="197"/>
      <c r="GFB118" s="197"/>
      <c r="GFC118" s="197"/>
      <c r="GFD118" s="197"/>
      <c r="GFE118" s="197"/>
      <c r="GFF118" s="197"/>
      <c r="GFG118" s="197"/>
      <c r="GFH118" s="197"/>
      <c r="GFI118" s="197"/>
      <c r="GFJ118" s="197"/>
      <c r="GFK118" s="197"/>
      <c r="GFL118" s="197"/>
      <c r="GFM118" s="197"/>
      <c r="GFN118" s="197"/>
      <c r="GFO118" s="197"/>
      <c r="GFP118" s="197"/>
      <c r="GFQ118" s="197"/>
      <c r="GFR118" s="197"/>
      <c r="GFS118" s="197"/>
      <c r="GFT118" s="197"/>
      <c r="GFU118" s="197"/>
      <c r="GFV118" s="197"/>
      <c r="GFW118" s="197"/>
      <c r="GFX118" s="197"/>
      <c r="GFY118" s="197"/>
      <c r="GFZ118" s="197"/>
      <c r="GGA118" s="197"/>
      <c r="GGB118" s="197"/>
      <c r="GGC118" s="197"/>
      <c r="GGD118" s="197"/>
      <c r="GGE118" s="197"/>
      <c r="GGF118" s="197"/>
      <c r="GGG118" s="197"/>
      <c r="GGH118" s="197"/>
      <c r="GGI118" s="197"/>
      <c r="GGJ118" s="197"/>
      <c r="GGK118" s="197"/>
      <c r="GGL118" s="197"/>
      <c r="GGM118" s="197"/>
      <c r="GGN118" s="197"/>
      <c r="GGO118" s="197"/>
      <c r="GGP118" s="197"/>
      <c r="GGQ118" s="197"/>
      <c r="GGR118" s="197"/>
      <c r="GGS118" s="197"/>
      <c r="GGT118" s="197"/>
      <c r="GGU118" s="197"/>
      <c r="GGV118" s="197"/>
      <c r="GGW118" s="197"/>
      <c r="GGX118" s="197"/>
      <c r="GGY118" s="197"/>
      <c r="GGZ118" s="197"/>
      <c r="GHA118" s="197"/>
      <c r="GHB118" s="197"/>
      <c r="GHC118" s="197"/>
      <c r="GHD118" s="197"/>
      <c r="GHE118" s="197"/>
      <c r="GHF118" s="197"/>
      <c r="GHG118" s="197"/>
      <c r="GHH118" s="197"/>
      <c r="GHI118" s="197"/>
      <c r="GHJ118" s="197"/>
      <c r="GHK118" s="197"/>
      <c r="GHL118" s="197"/>
      <c r="GHM118" s="197"/>
      <c r="GHN118" s="197"/>
      <c r="GHO118" s="197"/>
      <c r="GHP118" s="197"/>
      <c r="GHQ118" s="197"/>
      <c r="GHR118" s="197"/>
      <c r="GHS118" s="197"/>
      <c r="GHT118" s="197"/>
      <c r="GHU118" s="197"/>
      <c r="GHV118" s="197"/>
      <c r="GHW118" s="197"/>
      <c r="GHX118" s="197"/>
      <c r="GHY118" s="197"/>
      <c r="GHZ118" s="197"/>
      <c r="GIA118" s="197"/>
      <c r="GIB118" s="197"/>
      <c r="GIC118" s="197"/>
      <c r="GID118" s="197"/>
      <c r="GIE118" s="197"/>
      <c r="GIF118" s="197"/>
      <c r="GIG118" s="197"/>
      <c r="GIH118" s="197"/>
      <c r="GII118" s="197"/>
      <c r="GIJ118" s="197"/>
      <c r="GIK118" s="197"/>
      <c r="GIL118" s="197"/>
      <c r="GIM118" s="197"/>
      <c r="GIN118" s="197"/>
      <c r="GIO118" s="197"/>
      <c r="GIP118" s="197"/>
      <c r="GIQ118" s="197"/>
      <c r="GIR118" s="197"/>
      <c r="GIS118" s="197"/>
      <c r="GIT118" s="197"/>
      <c r="GIU118" s="197"/>
      <c r="GIV118" s="197"/>
      <c r="GIW118" s="197"/>
      <c r="GIX118" s="197"/>
      <c r="GIY118" s="197"/>
      <c r="GIZ118" s="197"/>
      <c r="GJA118" s="197"/>
      <c r="GJB118" s="197"/>
      <c r="GJC118" s="197"/>
      <c r="GJD118" s="197"/>
      <c r="GJE118" s="197"/>
      <c r="GJF118" s="197"/>
      <c r="GJG118" s="197"/>
      <c r="GJH118" s="197"/>
      <c r="GJI118" s="197"/>
      <c r="GJJ118" s="197"/>
      <c r="GJK118" s="197"/>
      <c r="GJL118" s="197"/>
      <c r="GJM118" s="197"/>
      <c r="GJN118" s="197"/>
      <c r="GJO118" s="197"/>
      <c r="GJP118" s="197"/>
      <c r="GJQ118" s="197"/>
      <c r="GJR118" s="197"/>
      <c r="GJS118" s="197"/>
      <c r="GJT118" s="197"/>
      <c r="GJU118" s="197"/>
      <c r="GJV118" s="197"/>
      <c r="GJW118" s="197"/>
      <c r="GJX118" s="197"/>
      <c r="GJY118" s="197"/>
      <c r="GJZ118" s="197"/>
      <c r="GKA118" s="197"/>
      <c r="GKB118" s="197"/>
      <c r="GKC118" s="197"/>
      <c r="GKD118" s="197"/>
      <c r="GKE118" s="197"/>
      <c r="GKF118" s="197"/>
      <c r="GKG118" s="197"/>
      <c r="GKH118" s="197"/>
      <c r="GKI118" s="197"/>
      <c r="GKJ118" s="197"/>
      <c r="GKK118" s="197"/>
      <c r="GKL118" s="197"/>
      <c r="GKM118" s="197"/>
      <c r="GKN118" s="197"/>
      <c r="GKO118" s="197"/>
      <c r="GKP118" s="197"/>
      <c r="GKQ118" s="197"/>
      <c r="GKR118" s="197"/>
      <c r="GKS118" s="197"/>
      <c r="GKT118" s="197"/>
      <c r="GKU118" s="197"/>
      <c r="GKV118" s="197"/>
      <c r="GKW118" s="197"/>
      <c r="GKX118" s="197"/>
      <c r="GKY118" s="197"/>
      <c r="GKZ118" s="197"/>
      <c r="GLA118" s="197"/>
      <c r="GLB118" s="197"/>
      <c r="GLC118" s="197"/>
      <c r="GLD118" s="197"/>
      <c r="GLE118" s="197"/>
      <c r="GLF118" s="197"/>
      <c r="GLG118" s="197"/>
      <c r="GLH118" s="197"/>
      <c r="GLI118" s="197"/>
      <c r="GLJ118" s="197"/>
      <c r="GLK118" s="197"/>
      <c r="GLL118" s="197"/>
      <c r="GLM118" s="197"/>
      <c r="GLN118" s="197"/>
      <c r="GLO118" s="197"/>
      <c r="GLP118" s="197"/>
      <c r="GLQ118" s="197"/>
      <c r="GLR118" s="197"/>
      <c r="GLS118" s="197"/>
      <c r="GLT118" s="197"/>
      <c r="GLU118" s="197"/>
      <c r="GLV118" s="197"/>
      <c r="GLW118" s="197"/>
      <c r="GLX118" s="197"/>
      <c r="GLY118" s="197"/>
      <c r="GLZ118" s="197"/>
      <c r="GMA118" s="197"/>
      <c r="GMB118" s="197"/>
      <c r="GMC118" s="197"/>
      <c r="GMD118" s="197"/>
      <c r="GME118" s="197"/>
      <c r="GMF118" s="197"/>
      <c r="GMG118" s="197"/>
      <c r="GMH118" s="197"/>
      <c r="GMI118" s="197"/>
      <c r="GMJ118" s="197"/>
      <c r="GMK118" s="197"/>
      <c r="GML118" s="197"/>
      <c r="GMM118" s="197"/>
      <c r="GMN118" s="197"/>
      <c r="GMO118" s="197"/>
      <c r="GMP118" s="197"/>
      <c r="GMQ118" s="197"/>
      <c r="GMR118" s="197"/>
      <c r="GMS118" s="197"/>
      <c r="GMT118" s="197"/>
      <c r="GMU118" s="197"/>
      <c r="GMV118" s="197"/>
      <c r="GMW118" s="197"/>
      <c r="GMX118" s="197"/>
      <c r="GMY118" s="197"/>
      <c r="GMZ118" s="197"/>
      <c r="GNA118" s="197"/>
      <c r="GNB118" s="197"/>
      <c r="GNC118" s="197"/>
      <c r="GND118" s="197"/>
      <c r="GNE118" s="197"/>
      <c r="GNF118" s="197"/>
      <c r="GNG118" s="197"/>
      <c r="GNH118" s="197"/>
      <c r="GNI118" s="197"/>
      <c r="GNJ118" s="197"/>
      <c r="GNK118" s="197"/>
      <c r="GNL118" s="197"/>
      <c r="GNM118" s="197"/>
      <c r="GNN118" s="197"/>
      <c r="GNO118" s="197"/>
      <c r="GNP118" s="197"/>
      <c r="GNQ118" s="197"/>
      <c r="GNR118" s="197"/>
      <c r="GNS118" s="197"/>
      <c r="GNT118" s="197"/>
      <c r="GNU118" s="197"/>
      <c r="GNV118" s="197"/>
      <c r="GNW118" s="197"/>
      <c r="GNX118" s="197"/>
      <c r="GNY118" s="197"/>
      <c r="GNZ118" s="197"/>
      <c r="GOA118" s="197"/>
      <c r="GOB118" s="197"/>
      <c r="GOC118" s="197"/>
      <c r="GOD118" s="197"/>
      <c r="GOE118" s="197"/>
      <c r="GOF118" s="197"/>
      <c r="GOG118" s="197"/>
      <c r="GOH118" s="197"/>
      <c r="GOI118" s="197"/>
      <c r="GOJ118" s="197"/>
      <c r="GOK118" s="197"/>
      <c r="GOL118" s="197"/>
      <c r="GOM118" s="197"/>
      <c r="GON118" s="197"/>
      <c r="GOO118" s="197"/>
      <c r="GOP118" s="197"/>
      <c r="GOQ118" s="197"/>
      <c r="GOR118" s="197"/>
      <c r="GOS118" s="197"/>
      <c r="GOT118" s="197"/>
      <c r="GOU118" s="197"/>
      <c r="GOV118" s="197"/>
      <c r="GOW118" s="197"/>
      <c r="GOX118" s="197"/>
      <c r="GOY118" s="197"/>
      <c r="GOZ118" s="197"/>
      <c r="GPA118" s="197"/>
      <c r="GPB118" s="197"/>
      <c r="GPC118" s="197"/>
      <c r="GPD118" s="197"/>
      <c r="GPE118" s="197"/>
      <c r="GPF118" s="197"/>
      <c r="GPG118" s="197"/>
      <c r="GPH118" s="197"/>
      <c r="GPI118" s="197"/>
      <c r="GPJ118" s="197"/>
      <c r="GPK118" s="197"/>
      <c r="GPL118" s="197"/>
      <c r="GPM118" s="197"/>
      <c r="GPN118" s="197"/>
      <c r="GPO118" s="197"/>
      <c r="GPP118" s="197"/>
      <c r="GPQ118" s="197"/>
      <c r="GPR118" s="197"/>
      <c r="GPS118" s="197"/>
      <c r="GPT118" s="197"/>
      <c r="GPU118" s="197"/>
      <c r="GPV118" s="197"/>
      <c r="GPW118" s="197"/>
      <c r="GPX118" s="197"/>
      <c r="GPY118" s="197"/>
      <c r="GPZ118" s="197"/>
      <c r="GQA118" s="197"/>
      <c r="GQB118" s="197"/>
      <c r="GQC118" s="197"/>
      <c r="GQD118" s="197"/>
      <c r="GQE118" s="197"/>
      <c r="GQF118" s="197"/>
      <c r="GQG118" s="197"/>
      <c r="GQH118" s="197"/>
      <c r="GQI118" s="197"/>
      <c r="GQJ118" s="197"/>
      <c r="GQK118" s="197"/>
      <c r="GQL118" s="197"/>
      <c r="GQM118" s="197"/>
      <c r="GQN118" s="197"/>
      <c r="GQO118" s="197"/>
      <c r="GQP118" s="197"/>
      <c r="GQQ118" s="197"/>
      <c r="GQR118" s="197"/>
      <c r="GQS118" s="197"/>
      <c r="GQT118" s="197"/>
      <c r="GQU118" s="197"/>
      <c r="GQV118" s="197"/>
      <c r="GQW118" s="197"/>
      <c r="GQX118" s="197"/>
      <c r="GQY118" s="197"/>
      <c r="GQZ118" s="197"/>
      <c r="GRA118" s="197"/>
      <c r="GRB118" s="197"/>
      <c r="GRC118" s="197"/>
      <c r="GRD118" s="197"/>
      <c r="GRE118" s="197"/>
      <c r="GRF118" s="197"/>
      <c r="GRG118" s="197"/>
      <c r="GRH118" s="197"/>
      <c r="GRI118" s="197"/>
      <c r="GRJ118" s="197"/>
      <c r="GRK118" s="197"/>
      <c r="GRL118" s="197"/>
      <c r="GRM118" s="197"/>
      <c r="GRN118" s="197"/>
      <c r="GRO118" s="197"/>
      <c r="GRP118" s="197"/>
      <c r="GRQ118" s="197"/>
      <c r="GRR118" s="197"/>
      <c r="GRS118" s="197"/>
      <c r="GRT118" s="197"/>
      <c r="GRU118" s="197"/>
      <c r="GRV118" s="197"/>
      <c r="GRW118" s="197"/>
      <c r="GRX118" s="197"/>
      <c r="GRY118" s="197"/>
      <c r="GRZ118" s="197"/>
      <c r="GSA118" s="197"/>
      <c r="GSB118" s="197"/>
      <c r="GSC118" s="197"/>
      <c r="GSD118" s="197"/>
      <c r="GSE118" s="197"/>
      <c r="GSF118" s="197"/>
      <c r="GSG118" s="197"/>
      <c r="GSH118" s="197"/>
      <c r="GSI118" s="197"/>
      <c r="GSJ118" s="197"/>
      <c r="GSK118" s="197"/>
      <c r="GSL118" s="197"/>
      <c r="GSM118" s="197"/>
      <c r="GSN118" s="197"/>
      <c r="GSO118" s="197"/>
      <c r="GSP118" s="197"/>
      <c r="GSQ118" s="197"/>
      <c r="GSR118" s="197"/>
      <c r="GSS118" s="197"/>
      <c r="GST118" s="197"/>
      <c r="GSU118" s="197"/>
      <c r="GSV118" s="197"/>
      <c r="GSW118" s="197"/>
      <c r="GSX118" s="197"/>
      <c r="GSY118" s="197"/>
      <c r="GSZ118" s="197"/>
      <c r="GTA118" s="197"/>
      <c r="GTB118" s="197"/>
      <c r="GTC118" s="197"/>
      <c r="GTD118" s="197"/>
      <c r="GTE118" s="197"/>
      <c r="GTF118" s="197"/>
      <c r="GTG118" s="197"/>
      <c r="GTH118" s="197"/>
      <c r="GTI118" s="197"/>
      <c r="GTJ118" s="197"/>
      <c r="GTK118" s="197"/>
      <c r="GTL118" s="197"/>
      <c r="GTM118" s="197"/>
      <c r="GTN118" s="197"/>
      <c r="GTO118" s="197"/>
      <c r="GTP118" s="197"/>
      <c r="GTQ118" s="197"/>
      <c r="GTR118" s="197"/>
      <c r="GTS118" s="197"/>
      <c r="GTT118" s="197"/>
      <c r="GTU118" s="197"/>
      <c r="GTV118" s="197"/>
      <c r="GTW118" s="197"/>
      <c r="GTX118" s="197"/>
      <c r="GTY118" s="197"/>
      <c r="GTZ118" s="197"/>
      <c r="GUA118" s="197"/>
      <c r="GUB118" s="197"/>
      <c r="GUC118" s="197"/>
      <c r="GUD118" s="197"/>
      <c r="GUE118" s="197"/>
      <c r="GUF118" s="197"/>
      <c r="GUG118" s="197"/>
      <c r="GUH118" s="197"/>
      <c r="GUI118" s="197"/>
      <c r="GUJ118" s="197"/>
      <c r="GUK118" s="197"/>
      <c r="GUL118" s="197"/>
      <c r="GUM118" s="197"/>
      <c r="GUN118" s="197"/>
      <c r="GUO118" s="197"/>
      <c r="GUP118" s="197"/>
      <c r="GUQ118" s="197"/>
      <c r="GUR118" s="197"/>
      <c r="GUS118" s="197"/>
      <c r="GUT118" s="197"/>
      <c r="GUU118" s="197"/>
      <c r="GUV118" s="197"/>
      <c r="GUW118" s="197"/>
      <c r="GUX118" s="197"/>
      <c r="GUY118" s="197"/>
      <c r="GUZ118" s="197"/>
      <c r="GVA118" s="197"/>
      <c r="GVB118" s="197"/>
      <c r="GVC118" s="197"/>
      <c r="GVD118" s="197"/>
      <c r="GVE118" s="197"/>
      <c r="GVF118" s="197"/>
      <c r="GVG118" s="197"/>
      <c r="GVH118" s="197"/>
      <c r="GVI118" s="197"/>
      <c r="GVJ118" s="197"/>
      <c r="GVK118" s="197"/>
      <c r="GVL118" s="197"/>
      <c r="GVM118" s="197"/>
      <c r="GVN118" s="197"/>
      <c r="GVO118" s="197"/>
      <c r="GVP118" s="197"/>
      <c r="GVQ118" s="197"/>
      <c r="GVR118" s="197"/>
      <c r="GVS118" s="197"/>
      <c r="GVT118" s="197"/>
      <c r="GVU118" s="197"/>
      <c r="GVV118" s="197"/>
      <c r="GVW118" s="197"/>
      <c r="GVX118" s="197"/>
      <c r="GVY118" s="197"/>
      <c r="GVZ118" s="197"/>
      <c r="GWA118" s="197"/>
      <c r="GWB118" s="197"/>
      <c r="GWC118" s="197"/>
      <c r="GWD118" s="197"/>
      <c r="GWE118" s="197"/>
      <c r="GWF118" s="197"/>
      <c r="GWG118" s="197"/>
      <c r="GWH118" s="197"/>
      <c r="GWI118" s="197"/>
      <c r="GWJ118" s="197"/>
      <c r="GWK118" s="197"/>
      <c r="GWL118" s="197"/>
      <c r="GWM118" s="197"/>
      <c r="GWN118" s="197"/>
      <c r="GWO118" s="197"/>
      <c r="GWP118" s="197"/>
      <c r="GWQ118" s="197"/>
      <c r="GWR118" s="197"/>
      <c r="GWS118" s="197"/>
      <c r="GWT118" s="197"/>
      <c r="GWU118" s="197"/>
    </row>
    <row r="119" spans="2:5351" s="4" customFormat="1" ht="12" customHeight="1" x14ac:dyDescent="0.2">
      <c r="B119" s="140"/>
      <c r="C119" s="140"/>
      <c r="D119" s="140"/>
      <c r="E119" s="140"/>
      <c r="F119" s="140"/>
      <c r="G119" s="140"/>
      <c r="H119" s="140"/>
      <c r="I119" s="140"/>
      <c r="J119" s="140"/>
      <c r="K119" s="140"/>
      <c r="L119" s="44"/>
      <c r="M119" s="219">
        <f>L119</f>
        <v>0</v>
      </c>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c r="AMK119"/>
      <c r="AML119"/>
      <c r="AMM119"/>
      <c r="AMN119"/>
      <c r="AMO119"/>
      <c r="AMP119"/>
      <c r="AMQ119"/>
      <c r="AMR119"/>
      <c r="AMS119"/>
      <c r="AMT119"/>
      <c r="AMU119"/>
      <c r="AMV119"/>
      <c r="AMW119"/>
      <c r="AMX119"/>
      <c r="AMY119"/>
      <c r="AMZ119"/>
      <c r="ANA119"/>
      <c r="ANB119"/>
      <c r="ANC119"/>
      <c r="AND119"/>
      <c r="ANE119"/>
      <c r="ANF119"/>
      <c r="ANG119"/>
      <c r="ANH119"/>
      <c r="ANI119"/>
      <c r="ANJ119"/>
      <c r="ANK119"/>
      <c r="ANL119"/>
      <c r="ANM119"/>
      <c r="ANN119"/>
      <c r="ANO119"/>
      <c r="ANP119"/>
      <c r="ANQ119"/>
      <c r="ANR119"/>
      <c r="ANS119"/>
      <c r="ANT119"/>
      <c r="ANU119"/>
      <c r="ANV119"/>
      <c r="ANW119"/>
      <c r="ANX119"/>
      <c r="ANY119"/>
      <c r="ANZ119"/>
      <c r="AOA119"/>
      <c r="AOB119"/>
      <c r="AOC119"/>
      <c r="AOD119"/>
      <c r="AOE119"/>
      <c r="AOF119"/>
      <c r="AOG119"/>
      <c r="AOH119"/>
      <c r="AOI119"/>
      <c r="AOJ119"/>
      <c r="AOK119"/>
      <c r="AOL119"/>
      <c r="AOM119"/>
      <c r="AON119"/>
      <c r="AOO119"/>
      <c r="AOP119"/>
      <c r="AOQ119"/>
      <c r="AOR119"/>
      <c r="AOS119"/>
      <c r="AOT119"/>
      <c r="AOU119"/>
      <c r="AOV119"/>
      <c r="AOW119"/>
      <c r="AOX119"/>
      <c r="AOY119"/>
      <c r="AOZ119"/>
      <c r="APA119"/>
      <c r="APB119"/>
      <c r="APC119"/>
      <c r="APD119"/>
      <c r="APE119"/>
      <c r="APF119"/>
      <c r="APG119"/>
      <c r="APH119"/>
      <c r="API119"/>
      <c r="APJ119"/>
      <c r="APK119"/>
      <c r="APL119"/>
      <c r="APM119"/>
      <c r="APN119"/>
      <c r="APO119"/>
      <c r="APP119"/>
      <c r="APQ119"/>
      <c r="APR119"/>
      <c r="APS119"/>
      <c r="APT119"/>
      <c r="APU119"/>
      <c r="APV119"/>
      <c r="APW119"/>
      <c r="APX119"/>
      <c r="APY119"/>
      <c r="APZ119"/>
      <c r="AQA119"/>
      <c r="AQB119"/>
      <c r="AQC119"/>
      <c r="AQD119"/>
      <c r="AQE119"/>
      <c r="AQF119"/>
      <c r="AQG119"/>
      <c r="AQH119"/>
      <c r="AQI119"/>
      <c r="AQJ119"/>
      <c r="AQK119"/>
      <c r="AQL119"/>
      <c r="AQM119"/>
      <c r="AQN119"/>
      <c r="AQO119"/>
      <c r="AQP119"/>
      <c r="AQQ119"/>
      <c r="AQR119"/>
      <c r="AQS119"/>
      <c r="AQT119"/>
      <c r="AQU119"/>
      <c r="AQV119"/>
      <c r="AQW119"/>
      <c r="AQX119"/>
      <c r="AQY119"/>
      <c r="AQZ119"/>
      <c r="ARA119"/>
      <c r="ARB119"/>
      <c r="ARC119"/>
      <c r="ARD119"/>
      <c r="ARE119"/>
      <c r="ARF119"/>
      <c r="ARG119"/>
      <c r="ARH119"/>
      <c r="ARI119"/>
      <c r="ARJ119"/>
      <c r="ARK119"/>
      <c r="ARL119"/>
      <c r="ARM119"/>
      <c r="ARN119"/>
      <c r="ARO119"/>
      <c r="ARP119"/>
      <c r="ARQ119"/>
      <c r="ARR119"/>
      <c r="ARS119"/>
      <c r="ART119"/>
      <c r="ARU119"/>
      <c r="ARV119"/>
      <c r="ARW119"/>
      <c r="ARX119"/>
      <c r="ARY119"/>
      <c r="ARZ119"/>
      <c r="ASA119"/>
      <c r="ASB119"/>
      <c r="ASC119"/>
      <c r="ASD119"/>
      <c r="ASE119"/>
      <c r="ASF119"/>
      <c r="ASG119"/>
      <c r="ASH119"/>
      <c r="ASI119"/>
      <c r="ASJ119"/>
      <c r="ASK119"/>
      <c r="ASL119"/>
      <c r="ASM119"/>
      <c r="ASN119"/>
      <c r="ASO119"/>
      <c r="ASP119"/>
      <c r="ASQ119"/>
      <c r="ASR119"/>
      <c r="ASS119"/>
      <c r="AST119"/>
      <c r="ASU119"/>
      <c r="ASV119"/>
      <c r="ASW119"/>
      <c r="ASX119"/>
      <c r="ASY119"/>
      <c r="ASZ119"/>
      <c r="ATA119"/>
      <c r="ATB119"/>
      <c r="ATC119"/>
      <c r="ATD119"/>
      <c r="ATE119"/>
      <c r="ATF119"/>
      <c r="ATG119"/>
      <c r="ATH119"/>
      <c r="ATI119"/>
      <c r="ATJ119"/>
      <c r="ATK119"/>
      <c r="ATL119"/>
      <c r="ATM119"/>
      <c r="ATN119"/>
      <c r="ATO119"/>
      <c r="ATP119"/>
      <c r="ATQ119"/>
      <c r="ATR119"/>
      <c r="ATS119"/>
      <c r="ATT119"/>
      <c r="ATU119"/>
      <c r="ATV119"/>
      <c r="ATW119"/>
      <c r="ATX119"/>
      <c r="ATY119"/>
      <c r="ATZ119"/>
      <c r="AUA119"/>
      <c r="AUB119"/>
      <c r="AUC119"/>
      <c r="AUD119"/>
      <c r="AUE119"/>
      <c r="AUF119"/>
      <c r="AUG119"/>
      <c r="AUH119"/>
      <c r="AUI119"/>
      <c r="AUJ119"/>
      <c r="AUK119"/>
      <c r="AUL119"/>
      <c r="AUM119"/>
      <c r="AUN119"/>
      <c r="AUO119"/>
      <c r="AUP119"/>
      <c r="AUQ119"/>
      <c r="AUR119"/>
      <c r="AUS119"/>
      <c r="AUT119"/>
      <c r="AUU119"/>
      <c r="AUV119"/>
      <c r="AUW119"/>
      <c r="AUX119"/>
      <c r="AUY119"/>
      <c r="AUZ119"/>
      <c r="AVA119"/>
      <c r="AVB119"/>
      <c r="AVC119"/>
      <c r="AVD119"/>
      <c r="AVE119"/>
      <c r="AVF119"/>
      <c r="AVG119"/>
      <c r="AVH119"/>
      <c r="AVI119"/>
      <c r="AVJ119"/>
      <c r="AVK119"/>
      <c r="AVL119"/>
      <c r="AVM119"/>
      <c r="AVN119"/>
      <c r="AVO119"/>
      <c r="AVP119"/>
      <c r="AVQ119"/>
      <c r="AVR119"/>
      <c r="AVS119"/>
      <c r="AVT119"/>
      <c r="AVU119"/>
      <c r="AVV119"/>
      <c r="AVW119"/>
      <c r="AVX119"/>
      <c r="AVY119"/>
      <c r="AVZ119"/>
      <c r="AWA119"/>
      <c r="AWB119"/>
      <c r="AWC119"/>
      <c r="AWD119"/>
      <c r="AWE119"/>
      <c r="AWF119"/>
      <c r="AWG119"/>
      <c r="AWH119"/>
      <c r="AWI119"/>
      <c r="AWJ119"/>
      <c r="AWK119"/>
      <c r="AWL119"/>
      <c r="AWM119"/>
      <c r="AWN119"/>
      <c r="AWO119"/>
      <c r="AWP119"/>
      <c r="AWQ119"/>
      <c r="AWR119"/>
      <c r="AWS119"/>
      <c r="AWT119"/>
      <c r="AWU119"/>
      <c r="AWV119"/>
      <c r="AWW119"/>
      <c r="AWX119"/>
      <c r="AWY119"/>
      <c r="AWZ119"/>
      <c r="AXA119"/>
      <c r="AXB119"/>
      <c r="AXC119"/>
      <c r="AXD119"/>
      <c r="AXE119"/>
      <c r="AXF119"/>
      <c r="AXG119"/>
      <c r="AXH119"/>
      <c r="AXI119"/>
      <c r="AXJ119"/>
      <c r="AXK119"/>
      <c r="AXL119"/>
      <c r="AXM119"/>
      <c r="AXN119"/>
      <c r="AXO119"/>
      <c r="AXP119"/>
      <c r="AXQ119"/>
      <c r="AXR119"/>
      <c r="AXS119"/>
      <c r="AXT119"/>
      <c r="AXU119"/>
      <c r="AXV119"/>
      <c r="AXW119"/>
      <c r="AXX119"/>
      <c r="AXY119"/>
      <c r="AXZ119"/>
      <c r="AYA119"/>
      <c r="AYB119"/>
      <c r="AYC119"/>
      <c r="AYD119"/>
      <c r="AYE119"/>
      <c r="AYF119"/>
      <c r="AYG119"/>
      <c r="AYH119"/>
      <c r="AYI119"/>
      <c r="AYJ119"/>
      <c r="AYK119"/>
      <c r="AYL119"/>
      <c r="AYM119"/>
      <c r="AYN119"/>
      <c r="AYO119"/>
      <c r="AYP119"/>
      <c r="AYQ119"/>
      <c r="AYR119"/>
      <c r="AYS119"/>
      <c r="AYT119"/>
      <c r="AYU119"/>
      <c r="AYV119"/>
      <c r="AYW119"/>
      <c r="AYX119"/>
      <c r="AYY119"/>
      <c r="AYZ119"/>
      <c r="AZA119"/>
      <c r="AZB119"/>
      <c r="AZC119"/>
      <c r="AZD119"/>
      <c r="AZE119"/>
      <c r="AZF119"/>
      <c r="AZG119"/>
      <c r="AZH119"/>
      <c r="AZI119"/>
      <c r="AZJ119"/>
      <c r="AZK119"/>
      <c r="AZL119"/>
      <c r="AZM119"/>
      <c r="AZN119"/>
      <c r="AZO119"/>
      <c r="AZP119"/>
      <c r="AZQ119"/>
      <c r="AZR119"/>
      <c r="AZS119"/>
      <c r="AZT119"/>
      <c r="AZU119"/>
      <c r="AZV119"/>
      <c r="AZW119"/>
      <c r="AZX119"/>
      <c r="AZY119"/>
      <c r="AZZ119"/>
      <c r="BAA119"/>
      <c r="BAB119"/>
      <c r="BAC119"/>
      <c r="BAD119"/>
      <c r="BAE119"/>
      <c r="BAF119"/>
      <c r="BAG119"/>
      <c r="BAH119"/>
      <c r="BAI119"/>
      <c r="BAJ119"/>
      <c r="BAK119"/>
      <c r="BAL119"/>
      <c r="BAM119"/>
      <c r="BAN119"/>
      <c r="BAO119"/>
      <c r="BAP119"/>
      <c r="BAQ119"/>
      <c r="BAR119"/>
      <c r="BAS119"/>
      <c r="BAT119"/>
      <c r="BAU119"/>
      <c r="BAV119"/>
      <c r="BAW119"/>
      <c r="BAX119"/>
      <c r="BAY119"/>
      <c r="BAZ119"/>
      <c r="BBA119"/>
      <c r="BBB119"/>
      <c r="BBC119"/>
      <c r="BBD119"/>
      <c r="BBE119"/>
      <c r="BBF119"/>
      <c r="BBG119"/>
      <c r="BBH119"/>
      <c r="BBI119"/>
      <c r="BBJ119"/>
      <c r="BBK119"/>
      <c r="BBL119"/>
      <c r="BBM119"/>
      <c r="BBN119"/>
      <c r="BBO119"/>
      <c r="BBP119"/>
      <c r="BBQ119"/>
      <c r="BBR119"/>
      <c r="BBS119"/>
      <c r="BBT119"/>
      <c r="BBU119"/>
      <c r="BBV119"/>
      <c r="BBW119"/>
      <c r="BBX119"/>
      <c r="BBY119"/>
      <c r="BBZ119"/>
      <c r="BCA119"/>
      <c r="BCB119"/>
      <c r="BCC119"/>
      <c r="BCD119"/>
      <c r="BCE119"/>
      <c r="BCF119"/>
      <c r="BCG119"/>
      <c r="BCH119"/>
      <c r="BCI119"/>
      <c r="BCJ119"/>
      <c r="BCK119"/>
      <c r="BCL119"/>
      <c r="BCM119"/>
      <c r="BCN119"/>
      <c r="BCO119"/>
      <c r="BCP119"/>
      <c r="BCQ119"/>
      <c r="BCR119"/>
      <c r="BCS119"/>
      <c r="BCT119"/>
      <c r="BCU119"/>
      <c r="BCV119"/>
      <c r="BCW119"/>
      <c r="BCX119"/>
      <c r="BCY119"/>
      <c r="BCZ119"/>
      <c r="BDA119"/>
      <c r="BDB119"/>
      <c r="BDC119"/>
      <c r="BDD119"/>
      <c r="BDE119"/>
      <c r="BDF119"/>
      <c r="BDG119"/>
      <c r="BDH119"/>
      <c r="BDI119"/>
      <c r="BDJ119"/>
      <c r="BDK119"/>
      <c r="BDL119"/>
      <c r="BDM119"/>
      <c r="BDN119"/>
      <c r="BDO119"/>
      <c r="BDP119"/>
      <c r="BDQ119"/>
      <c r="BDR119"/>
      <c r="BDS119"/>
      <c r="BDT119"/>
      <c r="BDU119"/>
      <c r="BDV119"/>
      <c r="BDW119"/>
      <c r="BDX119"/>
      <c r="BDY119"/>
      <c r="BDZ119"/>
      <c r="BEA119"/>
      <c r="BEB119"/>
      <c r="BEC119"/>
      <c r="BED119"/>
      <c r="BEE119"/>
      <c r="BEF119"/>
      <c r="BEG119"/>
      <c r="BEH119"/>
      <c r="BEI119"/>
      <c r="BEJ119"/>
      <c r="BEK119"/>
      <c r="BEL119"/>
      <c r="BEM119"/>
      <c r="BEN119"/>
      <c r="BEO119"/>
      <c r="BEP119"/>
      <c r="BEQ119"/>
      <c r="BER119"/>
      <c r="BES119"/>
      <c r="BET119"/>
      <c r="BEU119"/>
      <c r="BEV119"/>
      <c r="BEW119"/>
      <c r="BEX119"/>
      <c r="BEY119"/>
      <c r="BEZ119"/>
      <c r="BFA119"/>
      <c r="BFB119"/>
      <c r="BFC119"/>
      <c r="BFD119"/>
      <c r="BFE119"/>
      <c r="BFF119"/>
      <c r="BFG119"/>
      <c r="BFH119"/>
      <c r="BFI119"/>
      <c r="BFJ119"/>
      <c r="BFK119"/>
      <c r="BFL119"/>
      <c r="BFM119"/>
      <c r="BFN119"/>
      <c r="BFO119"/>
      <c r="BFP119"/>
      <c r="BFQ119"/>
      <c r="BFR119"/>
      <c r="BFS119"/>
      <c r="BFT119"/>
      <c r="BFU119"/>
      <c r="BFV119"/>
      <c r="BFW119"/>
      <c r="BFX119"/>
      <c r="BFY119"/>
      <c r="BFZ119"/>
      <c r="BGA119"/>
      <c r="BGB119"/>
      <c r="BGC119"/>
      <c r="BGD119"/>
      <c r="BGE119"/>
      <c r="BGF119"/>
      <c r="BGG119"/>
      <c r="BGH119"/>
      <c r="BGI119"/>
      <c r="BGJ119"/>
      <c r="BGK119"/>
      <c r="BGL119"/>
      <c r="BGM119"/>
      <c r="BGN119"/>
      <c r="BGO119"/>
      <c r="BGP119"/>
      <c r="BGQ119"/>
      <c r="BGR119"/>
      <c r="BGS119"/>
      <c r="BGT119"/>
      <c r="BGU119"/>
      <c r="BGV119"/>
      <c r="BGW119"/>
      <c r="BGX119"/>
      <c r="BGY119"/>
      <c r="BGZ119"/>
      <c r="BHA119"/>
      <c r="BHB119"/>
      <c r="BHC119"/>
      <c r="BHD119"/>
      <c r="BHE119"/>
      <c r="BHF119"/>
      <c r="BHG119"/>
      <c r="BHH119"/>
      <c r="BHI119"/>
      <c r="BHJ119"/>
      <c r="BHK119"/>
      <c r="BHL119"/>
      <c r="BHM119"/>
      <c r="BHN119"/>
      <c r="BHO119"/>
      <c r="BHP119"/>
      <c r="BHQ119"/>
      <c r="BHR119"/>
      <c r="BHS119"/>
      <c r="BHT119"/>
      <c r="BHU119"/>
      <c r="BHV119"/>
      <c r="BHW119"/>
      <c r="BHX119"/>
      <c r="BHY119"/>
      <c r="BHZ119"/>
      <c r="BIA119"/>
      <c r="BIB119"/>
      <c r="BIC119"/>
      <c r="BID119"/>
      <c r="BIE119"/>
      <c r="BIF119"/>
      <c r="BIG119"/>
      <c r="BIH119"/>
      <c r="BII119"/>
      <c r="BIJ119"/>
      <c r="BIK119"/>
      <c r="BIL119"/>
      <c r="BIM119"/>
      <c r="BIN119"/>
      <c r="BIO119"/>
      <c r="BIP119"/>
      <c r="BIQ119"/>
      <c r="BIR119"/>
      <c r="BIS119"/>
      <c r="BIT119"/>
      <c r="BIU119"/>
      <c r="BIV119"/>
      <c r="BIW119"/>
      <c r="BIX119"/>
      <c r="BIY119"/>
      <c r="BIZ119"/>
      <c r="BJA119"/>
      <c r="BJB119"/>
      <c r="BJC119"/>
      <c r="BJD119"/>
      <c r="BJE119"/>
      <c r="BJF119"/>
      <c r="BJG119"/>
      <c r="BJH119"/>
      <c r="BJI119"/>
      <c r="BJJ119"/>
      <c r="BJK119"/>
      <c r="BJL119"/>
      <c r="BJM119"/>
      <c r="BJN119"/>
      <c r="BJO119"/>
      <c r="BJP119"/>
      <c r="BJQ119"/>
      <c r="BJR119"/>
      <c r="BJS119"/>
      <c r="BJT119"/>
      <c r="BJU119"/>
      <c r="BJV119"/>
      <c r="BJW119"/>
      <c r="BJX119"/>
      <c r="BJY119"/>
      <c r="BJZ119"/>
      <c r="BKA119"/>
      <c r="BKB119"/>
      <c r="BKC119"/>
      <c r="BKD119"/>
      <c r="BKE119"/>
      <c r="BKF119"/>
      <c r="BKG119"/>
      <c r="BKH119"/>
      <c r="BKI119"/>
      <c r="BKJ119"/>
      <c r="BKK119"/>
      <c r="BKL119"/>
      <c r="BKM119"/>
      <c r="BKN119"/>
      <c r="BKO119"/>
      <c r="BKP119"/>
      <c r="BKQ119"/>
      <c r="BKR119"/>
      <c r="BKS119"/>
      <c r="BKT119"/>
      <c r="BKU119"/>
      <c r="BKV119"/>
      <c r="BKW119"/>
      <c r="BKX119"/>
      <c r="BKY119"/>
      <c r="BKZ119"/>
      <c r="BLA119"/>
      <c r="BLB119"/>
      <c r="BLC119"/>
      <c r="BLD119"/>
      <c r="BLE119"/>
      <c r="BLF119"/>
      <c r="BLG119"/>
      <c r="BLH119"/>
      <c r="BLI119"/>
      <c r="BLJ119"/>
      <c r="BLK119"/>
      <c r="BLL119"/>
      <c r="BLM119"/>
      <c r="BLN119"/>
      <c r="BLO119"/>
      <c r="BLP119"/>
      <c r="BLQ119"/>
      <c r="BLR119"/>
      <c r="BLS119"/>
      <c r="BLT119"/>
      <c r="BLU119"/>
      <c r="BLV119"/>
      <c r="BLW119"/>
      <c r="BLX119"/>
      <c r="BLY119"/>
      <c r="BLZ119"/>
      <c r="BMA119"/>
      <c r="BMB119"/>
      <c r="BMC119"/>
      <c r="BMD119"/>
      <c r="BME119"/>
      <c r="BMF119"/>
      <c r="BMG119"/>
      <c r="BMH119"/>
      <c r="BMI119"/>
      <c r="BMJ119"/>
      <c r="BMK119"/>
      <c r="BML119"/>
      <c r="BMM119"/>
      <c r="BMN119"/>
      <c r="BMO119"/>
      <c r="BMP119"/>
      <c r="BMQ119"/>
      <c r="BMR119"/>
      <c r="BMS119"/>
      <c r="BMT119"/>
      <c r="BMU119"/>
      <c r="BMV119"/>
      <c r="BMW119"/>
      <c r="BMX119"/>
      <c r="BMY119"/>
      <c r="BMZ119"/>
      <c r="BNA119"/>
      <c r="BNB119"/>
      <c r="BNC119"/>
      <c r="BND119"/>
      <c r="BNE119"/>
      <c r="BNF119"/>
      <c r="BNG119"/>
      <c r="BNH119"/>
      <c r="BNI119"/>
      <c r="BNJ119"/>
      <c r="BNK119"/>
      <c r="BNL119"/>
      <c r="BNM119"/>
      <c r="BNN119"/>
      <c r="BNO119"/>
      <c r="BNP119"/>
      <c r="BNQ119"/>
      <c r="BNR119"/>
      <c r="BNS119"/>
      <c r="BNT119"/>
      <c r="BNU119"/>
      <c r="BNV119"/>
      <c r="BNW119"/>
      <c r="BNX119"/>
      <c r="BNY119"/>
      <c r="BNZ119"/>
      <c r="BOA119"/>
      <c r="BOB119"/>
      <c r="BOC119"/>
      <c r="BOD119"/>
      <c r="BOE119"/>
      <c r="BOF119"/>
      <c r="BOG119"/>
      <c r="BOH119"/>
      <c r="BOI119"/>
      <c r="BOJ119"/>
      <c r="BOK119"/>
      <c r="BOL119"/>
      <c r="BOM119"/>
      <c r="BON119"/>
      <c r="BOO119"/>
      <c r="BOP119"/>
      <c r="BOQ119"/>
      <c r="BOR119"/>
      <c r="BOS119"/>
      <c r="BOT119"/>
      <c r="BOU119"/>
      <c r="BOV119"/>
      <c r="BOW119"/>
      <c r="BOX119"/>
      <c r="BOY119"/>
      <c r="BOZ119"/>
      <c r="BPA119"/>
      <c r="BPB119"/>
      <c r="BPC119"/>
      <c r="BPD119"/>
      <c r="BPE119"/>
      <c r="BPF119"/>
      <c r="BPG119"/>
      <c r="BPH119"/>
      <c r="BPI119"/>
      <c r="BPJ119"/>
      <c r="BPK119"/>
      <c r="BPL119"/>
      <c r="BPM119"/>
      <c r="BPN119"/>
      <c r="BPO119"/>
      <c r="BPP119"/>
      <c r="BPQ119"/>
      <c r="BPR119"/>
      <c r="BPS119"/>
      <c r="BPT119"/>
      <c r="BPU119"/>
      <c r="BPV119"/>
      <c r="BPW119"/>
      <c r="BPX119"/>
      <c r="BPY119"/>
      <c r="BPZ119"/>
      <c r="BQA119"/>
      <c r="BQB119"/>
      <c r="BQC119"/>
      <c r="BQD119"/>
      <c r="BQE119"/>
      <c r="BQF119"/>
      <c r="BQG119"/>
      <c r="BQH119"/>
      <c r="BQI119"/>
      <c r="BQJ119"/>
      <c r="BQK119"/>
      <c r="BQL119"/>
      <c r="BQM119"/>
      <c r="BQN119"/>
      <c r="BQO119"/>
      <c r="BQP119"/>
      <c r="BQQ119"/>
      <c r="BQR119"/>
      <c r="BQS119"/>
      <c r="BQT119"/>
      <c r="BQU119"/>
      <c r="BQV119"/>
      <c r="BQW119"/>
      <c r="BQX119"/>
      <c r="BQY119"/>
      <c r="BQZ119"/>
      <c r="BRA119"/>
      <c r="BRB119"/>
      <c r="BRC119"/>
      <c r="BRD119"/>
      <c r="BRE119"/>
      <c r="BRF119"/>
      <c r="BRG119"/>
      <c r="BRH119"/>
      <c r="BRI119"/>
      <c r="BRJ119"/>
      <c r="BRK119"/>
      <c r="BRL119"/>
      <c r="BRM119"/>
      <c r="BRN119"/>
      <c r="BRO119"/>
      <c r="BRP119"/>
      <c r="BRQ119"/>
      <c r="BRR119"/>
      <c r="BRS119"/>
      <c r="BRT119"/>
      <c r="BRU119"/>
      <c r="BRV119"/>
      <c r="BRW119"/>
      <c r="BRX119"/>
      <c r="BRY119"/>
      <c r="BRZ119"/>
      <c r="BSA119"/>
      <c r="BSB119"/>
      <c r="BSC119"/>
      <c r="BSD119"/>
      <c r="BSE119"/>
      <c r="BSF119"/>
      <c r="BSG119"/>
      <c r="BSH119"/>
      <c r="BSI119"/>
      <c r="BSJ119"/>
      <c r="BSK119"/>
      <c r="BSL119"/>
      <c r="BSM119"/>
      <c r="BSN119"/>
      <c r="BSO119"/>
      <c r="BSP119"/>
      <c r="BSQ119"/>
      <c r="BSR119"/>
      <c r="BSS119"/>
      <c r="BST119"/>
      <c r="BSU119"/>
      <c r="BSV119"/>
      <c r="BSW119"/>
      <c r="BSX119"/>
      <c r="BSY119"/>
      <c r="BSZ119"/>
      <c r="BTA119"/>
      <c r="BTB119"/>
      <c r="BTC119"/>
      <c r="BTD119"/>
      <c r="BTE119"/>
      <c r="BTF119"/>
      <c r="BTG119"/>
      <c r="BTH119"/>
      <c r="BTI119"/>
      <c r="BTJ119"/>
      <c r="BTK119"/>
      <c r="BTL119"/>
      <c r="BTM119"/>
      <c r="BTN119"/>
      <c r="BTO119"/>
      <c r="BTP119"/>
      <c r="BTQ119"/>
      <c r="BTR119"/>
      <c r="BTS119"/>
      <c r="BTT119"/>
      <c r="BTU119"/>
      <c r="BTV119"/>
      <c r="BTW119"/>
      <c r="BTX119"/>
      <c r="BTY119"/>
      <c r="BTZ119"/>
      <c r="BUA119"/>
      <c r="BUB119"/>
      <c r="BUC119"/>
      <c r="BUD119"/>
      <c r="BUE119"/>
      <c r="BUF119"/>
      <c r="BUG119"/>
      <c r="BUH119"/>
      <c r="BUI119"/>
      <c r="BUJ119"/>
      <c r="BUK119"/>
      <c r="BUL119"/>
      <c r="BUM119"/>
      <c r="BUN119"/>
      <c r="BUO119"/>
      <c r="BUP119"/>
      <c r="BUQ119"/>
      <c r="BUR119"/>
      <c r="BUS119"/>
      <c r="BUT119"/>
      <c r="BUU119"/>
      <c r="BUV119"/>
      <c r="BUW119"/>
      <c r="BUX119"/>
      <c r="BUY119"/>
      <c r="BUZ119"/>
      <c r="BVA119"/>
      <c r="BVB119"/>
      <c r="BVC119"/>
      <c r="BVD119"/>
      <c r="BVE119"/>
      <c r="BVF119"/>
      <c r="BVG119"/>
      <c r="BVH119"/>
      <c r="BVI119"/>
      <c r="BVJ119"/>
      <c r="BVK119"/>
      <c r="BVL119"/>
      <c r="BVM119"/>
      <c r="BVN119"/>
      <c r="BVO119"/>
      <c r="BVP119"/>
      <c r="BVQ119"/>
      <c r="BVR119"/>
      <c r="BVS119"/>
      <c r="BVT119"/>
      <c r="BVU119"/>
      <c r="BVV119"/>
      <c r="BVW119"/>
      <c r="BVX119"/>
      <c r="BVY119"/>
      <c r="BVZ119"/>
      <c r="BWA119"/>
      <c r="BWB119"/>
      <c r="BWC119"/>
      <c r="BWD119"/>
      <c r="BWE119"/>
      <c r="BWF119"/>
      <c r="BWG119"/>
      <c r="BWH119"/>
      <c r="BWI119"/>
      <c r="BWJ119"/>
      <c r="BWK119"/>
      <c r="BWL119"/>
      <c r="BWM119"/>
      <c r="BWN119"/>
      <c r="BWO119"/>
      <c r="BWP119"/>
      <c r="BWQ119"/>
      <c r="BWR119"/>
      <c r="BWS119"/>
      <c r="BWT119"/>
      <c r="BWU119"/>
      <c r="BWV119"/>
      <c r="BWW119"/>
      <c r="BWX119"/>
      <c r="BWY119"/>
      <c r="BWZ119"/>
      <c r="BXA119"/>
      <c r="BXB119"/>
      <c r="BXC119"/>
      <c r="BXD119"/>
      <c r="BXE119"/>
      <c r="BXF119"/>
      <c r="BXG119"/>
      <c r="BXH119"/>
      <c r="BXI119"/>
      <c r="BXJ119"/>
      <c r="BXK119"/>
      <c r="BXL119"/>
      <c r="BXM119"/>
      <c r="BXN119"/>
      <c r="BXO119"/>
      <c r="BXP119"/>
      <c r="BXQ119"/>
      <c r="BXR119"/>
      <c r="BXS119"/>
      <c r="BXT119"/>
      <c r="BXU119"/>
      <c r="BXV119"/>
      <c r="BXW119"/>
      <c r="BXX119"/>
      <c r="BXY119"/>
      <c r="BXZ119"/>
      <c r="BYA119"/>
      <c r="BYB119"/>
      <c r="BYC119"/>
      <c r="BYD119"/>
      <c r="BYE119"/>
      <c r="BYF119"/>
      <c r="BYG119"/>
      <c r="BYH119"/>
      <c r="BYI119"/>
      <c r="BYJ119"/>
      <c r="BYK119"/>
      <c r="BYL119"/>
      <c r="BYM119"/>
      <c r="BYN119"/>
      <c r="BYO119"/>
      <c r="BYP119"/>
      <c r="BYQ119"/>
      <c r="BYR119"/>
      <c r="BYS119"/>
      <c r="BYT119"/>
      <c r="BYU119"/>
      <c r="BYV119"/>
      <c r="BYW119"/>
      <c r="BYX119"/>
      <c r="BYY119"/>
      <c r="BYZ119"/>
      <c r="BZA119"/>
      <c r="BZB119"/>
      <c r="BZC119"/>
      <c r="BZD119"/>
      <c r="BZE119"/>
      <c r="BZF119"/>
      <c r="BZG119"/>
      <c r="BZH119"/>
      <c r="BZI119"/>
      <c r="BZJ119"/>
      <c r="BZK119"/>
      <c r="BZL119"/>
      <c r="BZM119"/>
      <c r="BZN119"/>
      <c r="BZO119"/>
      <c r="BZP119"/>
      <c r="BZQ119"/>
      <c r="BZR119"/>
      <c r="BZS119"/>
      <c r="BZT119"/>
      <c r="BZU119"/>
      <c r="BZV119"/>
      <c r="BZW119"/>
      <c r="BZX119"/>
      <c r="BZY119"/>
      <c r="BZZ119"/>
      <c r="CAA119"/>
      <c r="CAB119"/>
      <c r="CAC119"/>
      <c r="CAD119"/>
      <c r="CAE119"/>
      <c r="CAF119"/>
      <c r="CAG119"/>
      <c r="CAH119"/>
      <c r="CAI119"/>
      <c r="CAJ119"/>
      <c r="CAK119"/>
      <c r="CAL119"/>
      <c r="CAM119"/>
      <c r="CAN119"/>
      <c r="CAO119"/>
      <c r="CAP119"/>
      <c r="CAQ119"/>
      <c r="CAR119"/>
      <c r="CAS119"/>
      <c r="CAT119"/>
      <c r="CAU119"/>
      <c r="CAV119"/>
      <c r="CAW119"/>
      <c r="CAX119"/>
      <c r="CAY119"/>
      <c r="CAZ119"/>
      <c r="CBA119"/>
      <c r="CBB119"/>
      <c r="CBC119"/>
      <c r="CBD119"/>
      <c r="CBE119"/>
      <c r="CBF119"/>
      <c r="CBG119"/>
      <c r="CBH119"/>
      <c r="CBI119"/>
      <c r="CBJ119"/>
      <c r="CBK119"/>
      <c r="CBL119"/>
      <c r="CBM119"/>
      <c r="CBN119"/>
      <c r="CBO119"/>
      <c r="CBP119"/>
      <c r="CBQ119"/>
      <c r="CBR119"/>
      <c r="CBS119"/>
      <c r="CBT119"/>
      <c r="CBU119"/>
      <c r="CBV119"/>
      <c r="CBW119"/>
      <c r="CBX119"/>
      <c r="CBY119"/>
      <c r="CBZ119"/>
      <c r="CCA119"/>
      <c r="CCB119"/>
      <c r="CCC119"/>
      <c r="CCD119"/>
      <c r="CCE119"/>
      <c r="CCF119"/>
      <c r="CCG119"/>
      <c r="CCH119"/>
      <c r="CCI119"/>
      <c r="CCJ119"/>
      <c r="CCK119"/>
      <c r="CCL119"/>
      <c r="CCM119"/>
      <c r="CCN119"/>
      <c r="CCO119"/>
      <c r="CCP119"/>
      <c r="CCQ119"/>
      <c r="CCR119"/>
      <c r="CCS119"/>
      <c r="CCT119"/>
      <c r="CCU119"/>
      <c r="CCV119"/>
      <c r="CCW119"/>
      <c r="CCX119"/>
      <c r="CCY119"/>
      <c r="CCZ119"/>
      <c r="CDA119"/>
      <c r="CDB119"/>
      <c r="CDC119"/>
      <c r="CDD119"/>
      <c r="CDE119"/>
      <c r="CDF119"/>
      <c r="CDG119"/>
      <c r="CDH119"/>
      <c r="CDI119"/>
      <c r="CDJ119"/>
      <c r="CDK119"/>
      <c r="CDL119"/>
      <c r="CDM119"/>
      <c r="CDN119"/>
      <c r="CDO119"/>
      <c r="CDP119"/>
      <c r="CDQ119"/>
      <c r="CDR119"/>
      <c r="CDS119"/>
      <c r="CDT119"/>
      <c r="CDU119"/>
      <c r="CDV119"/>
      <c r="CDW119"/>
      <c r="CDX119"/>
      <c r="CDY119"/>
      <c r="CDZ119"/>
      <c r="CEA119"/>
      <c r="CEB119"/>
      <c r="CEC119"/>
      <c r="CED119"/>
      <c r="CEE119"/>
      <c r="CEF119"/>
      <c r="CEG119"/>
      <c r="CEH119"/>
      <c r="CEI119"/>
      <c r="CEJ119"/>
      <c r="CEK119"/>
      <c r="CEL119"/>
      <c r="CEM119"/>
      <c r="CEN119"/>
      <c r="CEO119"/>
      <c r="CEP119"/>
      <c r="CEQ119"/>
      <c r="CER119"/>
      <c r="CES119"/>
      <c r="CET119"/>
      <c r="CEU119"/>
      <c r="CEV119"/>
      <c r="CEW119"/>
      <c r="CEX119"/>
      <c r="CEY119"/>
      <c r="CEZ119"/>
      <c r="CFA119"/>
      <c r="CFB119"/>
      <c r="CFC119"/>
      <c r="CFD119"/>
      <c r="CFE119"/>
      <c r="CFF119"/>
      <c r="CFG119"/>
      <c r="CFH119"/>
      <c r="CFI119"/>
      <c r="CFJ119"/>
      <c r="CFK119"/>
      <c r="CFL119"/>
      <c r="CFM119"/>
      <c r="CFN119"/>
      <c r="CFO119"/>
      <c r="CFP119"/>
      <c r="CFQ119"/>
      <c r="CFR119"/>
      <c r="CFS119"/>
      <c r="CFT119"/>
      <c r="CFU119"/>
      <c r="CFV119"/>
      <c r="CFW119"/>
      <c r="CFX119"/>
      <c r="CFY119"/>
      <c r="CFZ119"/>
      <c r="CGA119"/>
      <c r="CGB119"/>
      <c r="CGC119"/>
      <c r="CGD119"/>
      <c r="CGE119"/>
      <c r="CGF119"/>
      <c r="CGG119"/>
      <c r="CGH119"/>
      <c r="CGI119"/>
      <c r="CGJ119"/>
      <c r="CGK119"/>
      <c r="CGL119"/>
      <c r="CGM119"/>
      <c r="CGN119"/>
      <c r="CGO119"/>
      <c r="CGP119"/>
      <c r="CGQ119"/>
      <c r="CGR119"/>
      <c r="CGS119"/>
      <c r="CGT119"/>
      <c r="CGU119"/>
      <c r="CGV119"/>
      <c r="CGW119"/>
      <c r="CGX119"/>
      <c r="CGY119"/>
      <c r="CGZ119"/>
      <c r="CHA119"/>
      <c r="CHB119"/>
      <c r="CHC119"/>
      <c r="CHD119"/>
      <c r="CHE119"/>
      <c r="CHF119"/>
      <c r="CHG119"/>
      <c r="CHH119"/>
      <c r="CHI119"/>
      <c r="CHJ119"/>
      <c r="CHK119"/>
      <c r="CHL119"/>
      <c r="CHM119"/>
      <c r="CHN119"/>
      <c r="CHO119"/>
      <c r="CHP119"/>
      <c r="CHQ119"/>
      <c r="CHR119"/>
      <c r="CHS119"/>
      <c r="CHT119"/>
      <c r="CHU119"/>
      <c r="CHV119"/>
      <c r="CHW119"/>
      <c r="CHX119"/>
      <c r="CHY119"/>
      <c r="CHZ119"/>
      <c r="CIA119"/>
      <c r="CIB119"/>
      <c r="CIC119"/>
      <c r="CID119"/>
      <c r="CIE119"/>
      <c r="CIF119"/>
      <c r="CIG119"/>
      <c r="CIH119"/>
      <c r="CII119"/>
      <c r="CIJ119"/>
      <c r="CIK119"/>
      <c r="CIL119"/>
      <c r="CIM119"/>
      <c r="CIN119"/>
      <c r="CIO119"/>
      <c r="CIP119"/>
      <c r="CIQ119"/>
      <c r="CIR119"/>
      <c r="CIS119"/>
      <c r="CIT119"/>
      <c r="CIU119"/>
      <c r="CIV119"/>
      <c r="CIW119"/>
      <c r="CIX119"/>
      <c r="CIY119"/>
      <c r="CIZ119"/>
      <c r="CJA119"/>
      <c r="CJB119"/>
      <c r="CJC119"/>
      <c r="CJD119"/>
      <c r="CJE119"/>
      <c r="CJF119"/>
      <c r="CJG119"/>
      <c r="CJH119"/>
      <c r="CJI119"/>
      <c r="CJJ119"/>
      <c r="CJK119"/>
      <c r="CJL119"/>
      <c r="CJM119"/>
      <c r="CJN119"/>
      <c r="CJO119"/>
      <c r="CJP119"/>
      <c r="CJQ119"/>
      <c r="CJR119"/>
      <c r="CJS119"/>
      <c r="CJT119"/>
      <c r="CJU119"/>
      <c r="CJV119"/>
      <c r="CJW119"/>
      <c r="CJX119"/>
      <c r="CJY119"/>
      <c r="CJZ119"/>
      <c r="CKA119"/>
      <c r="CKB119"/>
      <c r="CKC119"/>
      <c r="CKD119"/>
      <c r="CKE119"/>
      <c r="CKF119"/>
      <c r="CKG119"/>
      <c r="CKH119"/>
      <c r="CKI119"/>
      <c r="CKJ119"/>
      <c r="CKK119"/>
      <c r="CKL119"/>
      <c r="CKM119"/>
      <c r="CKN119"/>
      <c r="CKO119"/>
      <c r="CKP119"/>
      <c r="CKQ119"/>
      <c r="CKR119"/>
      <c r="CKS119"/>
      <c r="CKT119"/>
      <c r="CKU119"/>
      <c r="CKV119"/>
      <c r="CKW119"/>
      <c r="CKX119"/>
      <c r="CKY119"/>
      <c r="CKZ119"/>
      <c r="CLA119"/>
      <c r="CLB119"/>
      <c r="CLC119"/>
      <c r="CLD119"/>
      <c r="CLE119"/>
      <c r="CLF119"/>
      <c r="CLG119"/>
      <c r="CLH119"/>
      <c r="CLI119"/>
      <c r="CLJ119"/>
      <c r="CLK119"/>
      <c r="CLL119"/>
      <c r="CLM119"/>
      <c r="CLN119"/>
      <c r="CLO119"/>
      <c r="CLP119"/>
      <c r="CLQ119"/>
      <c r="CLR119"/>
      <c r="CLS119"/>
      <c r="CLT119"/>
      <c r="CLU119"/>
      <c r="CLV119"/>
      <c r="CLW119"/>
      <c r="CLX119"/>
      <c r="CLY119"/>
      <c r="CLZ119"/>
      <c r="CMA119"/>
      <c r="CMB119"/>
      <c r="CMC119"/>
      <c r="CMD119"/>
      <c r="CME119"/>
      <c r="CMF119"/>
      <c r="CMG119"/>
      <c r="CMH119"/>
      <c r="CMI119"/>
      <c r="CMJ119"/>
      <c r="CMK119"/>
      <c r="CML119"/>
      <c r="CMM119"/>
      <c r="CMN119"/>
      <c r="CMO119"/>
      <c r="CMP119"/>
      <c r="CMQ119"/>
      <c r="CMR119"/>
      <c r="CMS119"/>
      <c r="CMT119"/>
      <c r="CMU119"/>
      <c r="CMV119"/>
      <c r="CMW119"/>
      <c r="CMX119"/>
      <c r="CMY119"/>
      <c r="CMZ119"/>
      <c r="CNA119"/>
      <c r="CNB119"/>
      <c r="CNC119"/>
      <c r="CND119"/>
      <c r="CNE119"/>
      <c r="CNF119"/>
      <c r="CNG119"/>
      <c r="CNH119"/>
      <c r="CNI119"/>
      <c r="CNJ119"/>
      <c r="CNK119"/>
      <c r="CNL119"/>
      <c r="CNM119"/>
      <c r="CNN119"/>
      <c r="CNO119"/>
      <c r="CNP119"/>
      <c r="CNQ119"/>
      <c r="CNR119"/>
      <c r="CNS119"/>
      <c r="CNT119"/>
      <c r="CNU119"/>
      <c r="CNV119"/>
      <c r="CNW119"/>
      <c r="CNX119"/>
      <c r="CNY119"/>
      <c r="CNZ119"/>
      <c r="COA119"/>
      <c r="COB119"/>
      <c r="COC119"/>
      <c r="COD119"/>
      <c r="COE119"/>
      <c r="COF119"/>
      <c r="COG119"/>
      <c r="COH119"/>
      <c r="COI119"/>
      <c r="COJ119"/>
      <c r="COK119"/>
      <c r="COL119"/>
      <c r="COM119"/>
      <c r="CON119"/>
      <c r="COO119"/>
      <c r="COP119"/>
      <c r="COQ119"/>
      <c r="COR119"/>
      <c r="COS119"/>
      <c r="COT119"/>
      <c r="COU119"/>
      <c r="COV119"/>
      <c r="COW119"/>
      <c r="COX119"/>
      <c r="COY119"/>
      <c r="COZ119"/>
      <c r="CPA119"/>
      <c r="CPB119"/>
      <c r="CPC119"/>
      <c r="CPD119"/>
      <c r="CPE119"/>
      <c r="CPF119"/>
      <c r="CPG119"/>
      <c r="CPH119"/>
      <c r="CPI119"/>
      <c r="CPJ119"/>
      <c r="CPK119"/>
      <c r="CPL119"/>
      <c r="CPM119"/>
      <c r="CPN119"/>
      <c r="CPO119"/>
      <c r="CPP119"/>
      <c r="CPQ119"/>
      <c r="CPR119"/>
      <c r="CPS119"/>
      <c r="CPT119"/>
      <c r="CPU119"/>
      <c r="CPV119"/>
      <c r="CPW119"/>
      <c r="CPX119"/>
      <c r="CPY119"/>
      <c r="CPZ119"/>
      <c r="CQA119"/>
      <c r="CQB119"/>
      <c r="CQC119"/>
      <c r="CQD119"/>
      <c r="CQE119"/>
      <c r="CQF119"/>
      <c r="CQG119"/>
      <c r="CQH119"/>
      <c r="CQI119"/>
      <c r="CQJ119"/>
      <c r="CQK119"/>
      <c r="CQL119"/>
      <c r="CQM119"/>
      <c r="CQN119"/>
      <c r="CQO119"/>
      <c r="CQP119"/>
      <c r="CQQ119"/>
      <c r="CQR119"/>
      <c r="CQS119"/>
      <c r="CQT119"/>
      <c r="CQU119"/>
      <c r="CQV119"/>
      <c r="CQW119"/>
      <c r="CQX119"/>
      <c r="CQY119"/>
      <c r="CQZ119"/>
      <c r="CRA119"/>
      <c r="CRB119"/>
      <c r="CRC119"/>
      <c r="CRD119"/>
      <c r="CRE119"/>
      <c r="CRF119"/>
      <c r="CRG119"/>
      <c r="CRH119"/>
      <c r="CRI119"/>
      <c r="CRJ119"/>
      <c r="CRK119"/>
      <c r="CRL119"/>
      <c r="CRM119"/>
      <c r="CRN119"/>
      <c r="CRO119"/>
      <c r="CRP119"/>
      <c r="CRQ119"/>
      <c r="CRR119"/>
      <c r="CRS119"/>
      <c r="CRT119"/>
      <c r="CRU119"/>
      <c r="CRV119"/>
      <c r="CRW119"/>
      <c r="CRX119"/>
      <c r="CRY119"/>
      <c r="CRZ119"/>
      <c r="CSA119"/>
      <c r="CSB119"/>
      <c r="CSC119"/>
      <c r="CSD119"/>
      <c r="CSE119"/>
      <c r="CSF119"/>
      <c r="CSG119"/>
      <c r="CSH119"/>
      <c r="CSI119"/>
      <c r="CSJ119"/>
      <c r="CSK119"/>
      <c r="CSL119"/>
      <c r="CSM119"/>
      <c r="CSN119"/>
      <c r="CSO119"/>
      <c r="CSP119"/>
      <c r="CSQ119"/>
      <c r="CSR119"/>
      <c r="CSS119"/>
      <c r="CST119"/>
      <c r="CSU119"/>
      <c r="CSV119"/>
      <c r="CSW119"/>
      <c r="CSX119"/>
      <c r="CSY119"/>
      <c r="CSZ119"/>
      <c r="CTA119"/>
      <c r="CTB119"/>
      <c r="CTC119"/>
      <c r="CTD119"/>
      <c r="CTE119"/>
      <c r="CTF119"/>
      <c r="CTG119"/>
      <c r="CTH119"/>
      <c r="CTI119"/>
      <c r="CTJ119"/>
      <c r="CTK119"/>
      <c r="CTL119"/>
      <c r="CTM119"/>
      <c r="CTN119"/>
      <c r="CTO119"/>
      <c r="CTP119"/>
      <c r="CTQ119"/>
      <c r="CTR119"/>
      <c r="CTS119"/>
      <c r="CTT119"/>
      <c r="CTU119"/>
      <c r="CTV119"/>
      <c r="CTW119"/>
      <c r="CTX119"/>
      <c r="CTY119"/>
      <c r="CTZ119"/>
      <c r="CUA119"/>
      <c r="CUB119"/>
      <c r="CUC119"/>
      <c r="CUD119"/>
      <c r="CUE119"/>
      <c r="CUF119"/>
      <c r="CUG119"/>
      <c r="CUH119"/>
      <c r="CUI119"/>
      <c r="CUJ119"/>
      <c r="CUK119"/>
      <c r="CUL119"/>
      <c r="CUM119"/>
      <c r="CUN119"/>
      <c r="CUO119"/>
      <c r="CUP119"/>
      <c r="CUQ119"/>
      <c r="CUR119"/>
      <c r="CUS119"/>
      <c r="CUT119"/>
      <c r="CUU119"/>
      <c r="CUV119"/>
      <c r="CUW119"/>
      <c r="CUX119"/>
      <c r="CUY119"/>
      <c r="CUZ119"/>
      <c r="CVA119"/>
      <c r="CVB119"/>
      <c r="CVC119"/>
      <c r="CVD119"/>
      <c r="CVE119"/>
      <c r="CVF119"/>
      <c r="CVG119"/>
      <c r="CVH119"/>
      <c r="CVI119"/>
      <c r="CVJ119"/>
      <c r="CVK119"/>
      <c r="CVL119"/>
      <c r="CVM119"/>
      <c r="CVN119"/>
      <c r="CVO119"/>
      <c r="CVP119"/>
      <c r="CVQ119"/>
      <c r="CVR119"/>
      <c r="CVS119"/>
      <c r="CVT119"/>
      <c r="CVU119"/>
      <c r="CVV119"/>
      <c r="CVW119"/>
      <c r="CVX119"/>
      <c r="CVY119"/>
      <c r="CVZ119"/>
      <c r="CWA119"/>
      <c r="CWB119"/>
      <c r="CWC119"/>
      <c r="CWD119"/>
      <c r="CWE119"/>
      <c r="CWF119"/>
      <c r="CWG119"/>
      <c r="CWH119"/>
      <c r="CWI119"/>
      <c r="CWJ119"/>
      <c r="CWK119"/>
      <c r="CWL119"/>
      <c r="CWM119"/>
      <c r="CWN119"/>
      <c r="CWO119"/>
      <c r="CWP119"/>
      <c r="CWQ119"/>
      <c r="CWR119"/>
      <c r="CWS119"/>
      <c r="CWT119"/>
      <c r="CWU119"/>
      <c r="CWV119"/>
      <c r="CWW119"/>
      <c r="CWX119"/>
      <c r="CWY119"/>
      <c r="CWZ119"/>
      <c r="CXA119"/>
      <c r="CXB119"/>
      <c r="CXC119"/>
      <c r="CXD119"/>
      <c r="CXE119"/>
      <c r="CXF119"/>
      <c r="CXG119"/>
      <c r="CXH119"/>
      <c r="CXI119"/>
      <c r="CXJ119"/>
      <c r="CXK119"/>
      <c r="CXL119"/>
      <c r="CXM119"/>
      <c r="CXN119"/>
      <c r="CXO119"/>
      <c r="CXP119"/>
      <c r="CXQ119"/>
      <c r="CXR119"/>
      <c r="CXS119"/>
      <c r="CXT119"/>
      <c r="CXU119"/>
      <c r="CXV119"/>
      <c r="CXW119"/>
      <c r="CXX119"/>
      <c r="CXY119"/>
      <c r="CXZ119"/>
      <c r="CYA119"/>
      <c r="CYB119"/>
      <c r="CYC119"/>
      <c r="CYD119"/>
      <c r="CYE119"/>
      <c r="CYF119"/>
      <c r="CYG119"/>
      <c r="CYH119"/>
      <c r="CYI119"/>
      <c r="CYJ119"/>
      <c r="CYK119"/>
      <c r="CYL119"/>
      <c r="CYM119"/>
      <c r="CYN119"/>
      <c r="CYO119"/>
      <c r="CYP119"/>
      <c r="CYQ119"/>
      <c r="CYR119"/>
      <c r="CYS119"/>
      <c r="CYT119"/>
      <c r="CYU119"/>
      <c r="CYV119"/>
      <c r="CYW119"/>
      <c r="CYX119"/>
      <c r="CYY119"/>
      <c r="CYZ119"/>
      <c r="CZA119"/>
      <c r="CZB119"/>
      <c r="CZC119"/>
      <c r="CZD119"/>
      <c r="CZE119"/>
      <c r="CZF119"/>
      <c r="CZG119"/>
      <c r="CZH119"/>
      <c r="CZI119"/>
      <c r="CZJ119"/>
      <c r="CZK119"/>
      <c r="CZL119"/>
      <c r="CZM119"/>
      <c r="CZN119"/>
      <c r="CZO119"/>
      <c r="CZP119"/>
      <c r="CZQ119"/>
      <c r="CZR119"/>
      <c r="CZS119"/>
      <c r="CZT119"/>
      <c r="CZU119"/>
      <c r="CZV119"/>
      <c r="CZW119"/>
      <c r="CZX119"/>
      <c r="CZY119"/>
      <c r="CZZ119"/>
      <c r="DAA119"/>
      <c r="DAB119"/>
      <c r="DAC119"/>
      <c r="DAD119"/>
      <c r="DAE119"/>
      <c r="DAF119"/>
      <c r="DAG119"/>
      <c r="DAH119"/>
      <c r="DAI119"/>
      <c r="DAJ119"/>
      <c r="DAK119"/>
      <c r="DAL119"/>
      <c r="DAM119"/>
      <c r="DAN119"/>
      <c r="DAO119"/>
      <c r="DAP119"/>
      <c r="DAQ119"/>
      <c r="DAR119"/>
      <c r="DAS119"/>
      <c r="DAT119"/>
      <c r="DAU119"/>
      <c r="DAV119"/>
      <c r="DAW119"/>
      <c r="DAX119"/>
      <c r="DAY119"/>
      <c r="DAZ119"/>
      <c r="DBA119"/>
      <c r="DBB119"/>
      <c r="DBC119"/>
      <c r="DBD119"/>
      <c r="DBE119"/>
      <c r="DBF119"/>
      <c r="DBG119"/>
      <c r="DBH119"/>
      <c r="DBI119"/>
      <c r="DBJ119"/>
      <c r="DBK119"/>
      <c r="DBL119"/>
      <c r="DBM119"/>
      <c r="DBN119"/>
      <c r="DBO119"/>
      <c r="DBP119"/>
      <c r="DBQ119"/>
      <c r="DBR119"/>
      <c r="DBS119"/>
      <c r="DBT119"/>
      <c r="DBU119"/>
      <c r="DBV119"/>
      <c r="DBW119"/>
      <c r="DBX119"/>
      <c r="DBY119"/>
      <c r="DBZ119"/>
      <c r="DCA119"/>
      <c r="DCB119"/>
      <c r="DCC119"/>
      <c r="DCD119"/>
      <c r="DCE119"/>
      <c r="DCF119"/>
      <c r="DCG119"/>
      <c r="DCH119"/>
      <c r="DCI119"/>
      <c r="DCJ119"/>
      <c r="DCK119"/>
      <c r="DCL119"/>
      <c r="DCM119"/>
      <c r="DCN119"/>
      <c r="DCO119"/>
      <c r="DCP119"/>
      <c r="DCQ119"/>
      <c r="DCR119"/>
      <c r="DCS119"/>
      <c r="DCT119"/>
      <c r="DCU119"/>
      <c r="DCV119"/>
      <c r="DCW119"/>
      <c r="DCX119"/>
      <c r="DCY119"/>
      <c r="DCZ119"/>
      <c r="DDA119"/>
      <c r="DDB119"/>
      <c r="DDC119"/>
      <c r="DDD119"/>
      <c r="DDE119"/>
      <c r="DDF119"/>
      <c r="DDG119"/>
      <c r="DDH119"/>
      <c r="DDI119"/>
      <c r="DDJ119"/>
      <c r="DDK119"/>
      <c r="DDL119"/>
      <c r="DDM119"/>
      <c r="DDN119"/>
      <c r="DDO119"/>
      <c r="DDP119"/>
      <c r="DDQ119"/>
      <c r="DDR119"/>
      <c r="DDS119"/>
      <c r="DDT119"/>
      <c r="DDU119"/>
      <c r="DDV119"/>
      <c r="DDW119"/>
      <c r="DDX119"/>
      <c r="DDY119"/>
      <c r="DDZ119"/>
      <c r="DEA119"/>
      <c r="DEB119"/>
      <c r="DEC119"/>
      <c r="DED119"/>
      <c r="DEE119"/>
      <c r="DEF119"/>
      <c r="DEG119"/>
      <c r="DEH119"/>
      <c r="DEI119"/>
      <c r="DEJ119"/>
      <c r="DEK119"/>
      <c r="DEL119"/>
      <c r="DEM119"/>
      <c r="DEN119"/>
      <c r="DEO119"/>
      <c r="DEP119"/>
      <c r="DEQ119"/>
      <c r="DER119"/>
      <c r="DES119"/>
      <c r="DET119"/>
      <c r="DEU119"/>
      <c r="DEV119"/>
      <c r="DEW119"/>
      <c r="DEX119"/>
      <c r="DEY119"/>
      <c r="DEZ119"/>
      <c r="DFA119"/>
      <c r="DFB119"/>
      <c r="DFC119"/>
      <c r="DFD119"/>
      <c r="DFE119"/>
      <c r="DFF119"/>
      <c r="DFG119"/>
      <c r="DFH119"/>
      <c r="DFI119"/>
      <c r="DFJ119"/>
      <c r="DFK119"/>
      <c r="DFL119"/>
      <c r="DFM119"/>
      <c r="DFN119"/>
      <c r="DFO119"/>
      <c r="DFP119"/>
      <c r="DFQ119"/>
      <c r="DFR119"/>
      <c r="DFS119"/>
      <c r="DFT119"/>
      <c r="DFU119"/>
      <c r="DFV119"/>
      <c r="DFW119"/>
      <c r="DFX119"/>
      <c r="DFY119"/>
      <c r="DFZ119"/>
      <c r="DGA119"/>
      <c r="DGB119"/>
      <c r="DGC119"/>
      <c r="DGD119"/>
      <c r="DGE119"/>
      <c r="DGF119"/>
      <c r="DGG119"/>
      <c r="DGH119"/>
      <c r="DGI119"/>
      <c r="DGJ119"/>
      <c r="DGK119"/>
      <c r="DGL119"/>
      <c r="DGM119"/>
      <c r="DGN119"/>
      <c r="DGO119"/>
      <c r="DGP119"/>
      <c r="DGQ119"/>
      <c r="DGR119"/>
      <c r="DGS119"/>
      <c r="DGT119"/>
      <c r="DGU119"/>
      <c r="DGV119"/>
      <c r="DGW119"/>
      <c r="DGX119"/>
      <c r="DGY119"/>
      <c r="DGZ119"/>
      <c r="DHA119"/>
      <c r="DHB119"/>
      <c r="DHC119"/>
      <c r="DHD119"/>
      <c r="DHE119"/>
      <c r="DHF119"/>
      <c r="DHG119"/>
      <c r="DHH119"/>
      <c r="DHI119"/>
      <c r="DHJ119"/>
      <c r="DHK119"/>
      <c r="DHL119"/>
      <c r="DHM119"/>
      <c r="DHN119"/>
      <c r="DHO119"/>
      <c r="DHP119"/>
      <c r="DHQ119"/>
      <c r="DHR119"/>
      <c r="DHS119"/>
      <c r="DHT119"/>
      <c r="DHU119"/>
      <c r="DHV119"/>
      <c r="DHW119"/>
      <c r="DHX119"/>
      <c r="DHY119"/>
      <c r="DHZ119"/>
      <c r="DIA119"/>
      <c r="DIB119"/>
      <c r="DIC119"/>
      <c r="DID119"/>
      <c r="DIE119"/>
      <c r="DIF119"/>
      <c r="DIG119"/>
      <c r="DIH119"/>
      <c r="DII119"/>
      <c r="DIJ119"/>
      <c r="DIK119"/>
      <c r="DIL119"/>
      <c r="DIM119"/>
      <c r="DIN119"/>
      <c r="DIO119"/>
      <c r="DIP119"/>
      <c r="DIQ119"/>
      <c r="DIR119"/>
      <c r="DIS119"/>
      <c r="DIT119"/>
      <c r="DIU119"/>
      <c r="DIV119"/>
      <c r="DIW119"/>
      <c r="DIX119"/>
      <c r="DIY119"/>
      <c r="DIZ119"/>
      <c r="DJA119"/>
      <c r="DJB119"/>
      <c r="DJC119"/>
      <c r="DJD119"/>
      <c r="DJE119"/>
      <c r="DJF119"/>
      <c r="DJG119"/>
      <c r="DJH119"/>
      <c r="DJI119"/>
      <c r="DJJ119"/>
      <c r="DJK119"/>
      <c r="DJL119"/>
      <c r="DJM119"/>
      <c r="DJN119"/>
      <c r="DJO119"/>
      <c r="DJP119"/>
      <c r="DJQ119"/>
      <c r="DJR119"/>
      <c r="DJS119"/>
      <c r="DJT119"/>
      <c r="DJU119"/>
      <c r="DJV119"/>
      <c r="DJW119"/>
      <c r="DJX119"/>
      <c r="DJY119"/>
      <c r="DJZ119"/>
      <c r="DKA119"/>
      <c r="DKB119"/>
      <c r="DKC119"/>
      <c r="DKD119"/>
      <c r="DKE119"/>
      <c r="DKF119"/>
      <c r="DKG119"/>
      <c r="DKH119"/>
      <c r="DKI119"/>
      <c r="DKJ119"/>
      <c r="DKK119"/>
      <c r="DKL119"/>
      <c r="DKM119"/>
      <c r="DKN119"/>
      <c r="DKO119"/>
      <c r="DKP119"/>
      <c r="DKQ119"/>
      <c r="DKR119"/>
      <c r="DKS119"/>
      <c r="DKT119"/>
      <c r="DKU119"/>
      <c r="DKV119"/>
      <c r="DKW119"/>
      <c r="DKX119"/>
      <c r="DKY119"/>
      <c r="DKZ119"/>
      <c r="DLA119"/>
      <c r="DLB119"/>
      <c r="DLC119"/>
      <c r="DLD119"/>
      <c r="DLE119"/>
      <c r="DLF119"/>
      <c r="DLG119"/>
      <c r="DLH119"/>
      <c r="DLI119"/>
      <c r="DLJ119"/>
      <c r="DLK119"/>
      <c r="DLL119"/>
      <c r="DLM119"/>
      <c r="DLN119"/>
      <c r="DLO119"/>
      <c r="DLP119"/>
      <c r="DLQ119"/>
      <c r="DLR119"/>
      <c r="DLS119"/>
      <c r="DLT119"/>
      <c r="DLU119"/>
      <c r="DLV119"/>
      <c r="DLW119"/>
      <c r="DLX119"/>
      <c r="DLY119"/>
      <c r="DLZ119"/>
      <c r="DMA119"/>
      <c r="DMB119"/>
      <c r="DMC119"/>
      <c r="DMD119"/>
      <c r="DME119"/>
      <c r="DMF119"/>
      <c r="DMG119"/>
      <c r="DMH119"/>
      <c r="DMI119"/>
      <c r="DMJ119"/>
      <c r="DMK119"/>
      <c r="DML119"/>
      <c r="DMM119"/>
      <c r="DMN119"/>
      <c r="DMO119"/>
      <c r="DMP119"/>
      <c r="DMQ119"/>
      <c r="DMR119"/>
      <c r="DMS119"/>
      <c r="DMT119"/>
      <c r="DMU119"/>
      <c r="DMV119"/>
      <c r="DMW119"/>
      <c r="DMX119"/>
      <c r="DMY119"/>
      <c r="DMZ119"/>
      <c r="DNA119"/>
      <c r="DNB119"/>
      <c r="DNC119"/>
      <c r="DND119"/>
      <c r="DNE119"/>
      <c r="DNF119"/>
      <c r="DNG119"/>
      <c r="DNH119"/>
      <c r="DNI119"/>
      <c r="DNJ119"/>
      <c r="DNK119"/>
      <c r="DNL119"/>
      <c r="DNM119"/>
      <c r="DNN119"/>
      <c r="DNO119"/>
      <c r="DNP119"/>
      <c r="DNQ119"/>
      <c r="DNR119"/>
      <c r="DNS119"/>
      <c r="DNT119"/>
      <c r="DNU119"/>
      <c r="DNV119"/>
      <c r="DNW119"/>
      <c r="DNX119"/>
      <c r="DNY119"/>
      <c r="DNZ119"/>
      <c r="DOA119"/>
      <c r="DOB119"/>
      <c r="DOC119"/>
      <c r="DOD119"/>
      <c r="DOE119"/>
      <c r="DOF119"/>
      <c r="DOG119"/>
      <c r="DOH119"/>
      <c r="DOI119"/>
      <c r="DOJ119"/>
      <c r="DOK119"/>
      <c r="DOL119"/>
      <c r="DOM119"/>
      <c r="DON119"/>
      <c r="DOO119"/>
      <c r="DOP119"/>
      <c r="DOQ119"/>
      <c r="DOR119"/>
      <c r="DOS119"/>
      <c r="DOT119"/>
      <c r="DOU119"/>
      <c r="DOV119"/>
      <c r="DOW119"/>
      <c r="DOX119"/>
      <c r="DOY119"/>
      <c r="DOZ119"/>
      <c r="DPA119"/>
      <c r="DPB119"/>
      <c r="DPC119"/>
      <c r="DPD119"/>
      <c r="DPE119"/>
      <c r="DPF119"/>
      <c r="DPG119"/>
      <c r="DPH119"/>
      <c r="DPI119"/>
      <c r="DPJ119"/>
      <c r="DPK119"/>
      <c r="DPL119"/>
      <c r="DPM119"/>
      <c r="DPN119"/>
      <c r="DPO119"/>
      <c r="DPP119"/>
      <c r="DPQ119"/>
      <c r="DPR119"/>
      <c r="DPS119"/>
      <c r="DPT119"/>
      <c r="DPU119"/>
      <c r="DPV119"/>
      <c r="DPW119"/>
      <c r="DPX119"/>
      <c r="DPY119"/>
      <c r="DPZ119"/>
      <c r="DQA119"/>
      <c r="DQB119"/>
      <c r="DQC119"/>
      <c r="DQD119"/>
      <c r="DQE119"/>
      <c r="DQF119"/>
      <c r="DQG119"/>
      <c r="DQH119"/>
      <c r="DQI119"/>
      <c r="DQJ119"/>
      <c r="DQK119"/>
      <c r="DQL119"/>
      <c r="DQM119"/>
      <c r="DQN119"/>
      <c r="DQO119"/>
      <c r="DQP119"/>
      <c r="DQQ119"/>
      <c r="DQR119"/>
      <c r="DQS119"/>
      <c r="DQT119"/>
      <c r="DQU119"/>
      <c r="DQV119"/>
      <c r="DQW119"/>
      <c r="DQX119"/>
      <c r="DQY119"/>
      <c r="DQZ119"/>
      <c r="DRA119"/>
      <c r="DRB119"/>
      <c r="DRC119"/>
      <c r="DRD119"/>
      <c r="DRE119"/>
      <c r="DRF119"/>
      <c r="DRG119"/>
      <c r="DRH119"/>
      <c r="DRI119"/>
      <c r="DRJ119"/>
      <c r="DRK119"/>
      <c r="DRL119"/>
      <c r="DRM119"/>
      <c r="DRN119"/>
      <c r="DRO119"/>
      <c r="DRP119"/>
      <c r="DRQ119"/>
      <c r="DRR119"/>
      <c r="DRS119"/>
      <c r="DRT119"/>
      <c r="DRU119"/>
      <c r="DRV119"/>
      <c r="DRW119"/>
      <c r="DRX119"/>
      <c r="DRY119"/>
      <c r="DRZ119"/>
      <c r="DSA119"/>
      <c r="DSB119"/>
      <c r="DSC119"/>
      <c r="DSD119"/>
      <c r="DSE119"/>
      <c r="DSF119"/>
      <c r="DSG119"/>
      <c r="DSH119"/>
      <c r="DSI119"/>
      <c r="DSJ119"/>
      <c r="DSK119"/>
      <c r="DSL119"/>
      <c r="DSM119"/>
      <c r="DSN119"/>
      <c r="DSO119"/>
      <c r="DSP119"/>
      <c r="DSQ119"/>
      <c r="DSR119"/>
      <c r="DSS119"/>
      <c r="DST119"/>
      <c r="DSU119"/>
      <c r="DSV119"/>
      <c r="DSW119"/>
      <c r="DSX119"/>
      <c r="DSY119"/>
      <c r="DSZ119"/>
      <c r="DTA119"/>
      <c r="DTB119"/>
      <c r="DTC119"/>
      <c r="DTD119"/>
      <c r="DTE119"/>
      <c r="DTF119"/>
      <c r="DTG119"/>
      <c r="DTH119"/>
      <c r="DTI119"/>
      <c r="DTJ119"/>
      <c r="DTK119"/>
      <c r="DTL119"/>
      <c r="DTM119"/>
      <c r="DTN119"/>
      <c r="DTO119"/>
      <c r="DTP119"/>
      <c r="DTQ119"/>
      <c r="DTR119"/>
      <c r="DTS119"/>
      <c r="DTT119"/>
      <c r="DTU119"/>
      <c r="DTV119"/>
      <c r="DTW119"/>
      <c r="DTX119"/>
      <c r="DTY119"/>
      <c r="DTZ119"/>
      <c r="DUA119"/>
      <c r="DUB119"/>
      <c r="DUC119"/>
      <c r="DUD119"/>
      <c r="DUE119"/>
      <c r="DUF119"/>
      <c r="DUG119"/>
      <c r="DUH119"/>
      <c r="DUI119"/>
      <c r="DUJ119"/>
      <c r="DUK119"/>
      <c r="DUL119"/>
      <c r="DUM119"/>
      <c r="DUN119"/>
      <c r="DUO119"/>
      <c r="DUP119"/>
      <c r="DUQ119"/>
      <c r="DUR119"/>
      <c r="DUS119"/>
      <c r="DUT119"/>
      <c r="DUU119"/>
      <c r="DUV119"/>
      <c r="DUW119"/>
      <c r="DUX119"/>
      <c r="DUY119"/>
      <c r="DUZ119"/>
      <c r="DVA119"/>
      <c r="DVB119"/>
      <c r="DVC119"/>
      <c r="DVD119"/>
      <c r="DVE119"/>
      <c r="DVF119"/>
      <c r="DVG119"/>
      <c r="DVH119"/>
      <c r="DVI119"/>
      <c r="DVJ119"/>
      <c r="DVK119"/>
      <c r="DVL119"/>
      <c r="DVM119"/>
      <c r="DVN119"/>
      <c r="DVO119"/>
      <c r="DVP119"/>
      <c r="DVQ119"/>
      <c r="DVR119"/>
      <c r="DVS119"/>
      <c r="DVT119"/>
      <c r="DVU119"/>
      <c r="DVV119"/>
      <c r="DVW119"/>
      <c r="DVX119"/>
      <c r="DVY119"/>
      <c r="DVZ119"/>
      <c r="DWA119"/>
      <c r="DWB119"/>
      <c r="DWC119"/>
      <c r="DWD119"/>
      <c r="DWE119"/>
      <c r="DWF119"/>
      <c r="DWG119"/>
      <c r="DWH119"/>
      <c r="DWI119"/>
      <c r="DWJ119"/>
      <c r="DWK119"/>
      <c r="DWL119"/>
      <c r="DWM119"/>
      <c r="DWN119"/>
      <c r="DWO119"/>
      <c r="DWP119"/>
      <c r="DWQ119"/>
      <c r="DWR119"/>
      <c r="DWS119"/>
      <c r="DWT119"/>
      <c r="DWU119"/>
      <c r="DWV119"/>
      <c r="DWW119"/>
      <c r="DWX119"/>
      <c r="DWY119"/>
      <c r="DWZ119"/>
      <c r="DXA119"/>
      <c r="DXB119"/>
      <c r="DXC119"/>
      <c r="DXD119"/>
      <c r="DXE119"/>
      <c r="DXF119"/>
      <c r="DXG119"/>
      <c r="DXH119"/>
      <c r="DXI119"/>
      <c r="DXJ119"/>
      <c r="DXK119"/>
      <c r="DXL119"/>
      <c r="DXM119"/>
      <c r="DXN119"/>
      <c r="DXO119"/>
      <c r="DXP119"/>
      <c r="DXQ119"/>
      <c r="DXR119"/>
      <c r="DXS119"/>
      <c r="DXT119"/>
      <c r="DXU119"/>
      <c r="DXV119"/>
      <c r="DXW119"/>
      <c r="DXX119"/>
      <c r="DXY119"/>
      <c r="DXZ119"/>
      <c r="DYA119"/>
      <c r="DYB119"/>
      <c r="DYC119"/>
      <c r="DYD119"/>
      <c r="DYE119"/>
      <c r="DYF119"/>
      <c r="DYG119"/>
      <c r="DYH119"/>
      <c r="DYI119"/>
      <c r="DYJ119"/>
      <c r="DYK119"/>
      <c r="DYL119"/>
      <c r="DYM119"/>
      <c r="DYN119"/>
      <c r="DYO119"/>
      <c r="DYP119"/>
      <c r="DYQ119"/>
      <c r="DYR119"/>
      <c r="DYS119"/>
      <c r="DYT119"/>
      <c r="DYU119"/>
      <c r="DYV119"/>
      <c r="DYW119"/>
      <c r="DYX119"/>
      <c r="DYY119"/>
      <c r="DYZ119"/>
      <c r="DZA119"/>
      <c r="DZB119"/>
      <c r="DZC119"/>
      <c r="DZD119"/>
      <c r="DZE119"/>
      <c r="DZF119"/>
      <c r="DZG119"/>
      <c r="DZH119"/>
      <c r="DZI119"/>
      <c r="DZJ119"/>
      <c r="DZK119"/>
      <c r="DZL119"/>
      <c r="DZM119"/>
      <c r="DZN119"/>
      <c r="DZO119"/>
      <c r="DZP119"/>
      <c r="DZQ119"/>
      <c r="DZR119"/>
      <c r="DZS119"/>
      <c r="DZT119"/>
      <c r="DZU119"/>
      <c r="DZV119"/>
      <c r="DZW119"/>
      <c r="DZX119"/>
      <c r="DZY119"/>
      <c r="DZZ119"/>
      <c r="EAA119"/>
      <c r="EAB119"/>
      <c r="EAC119"/>
      <c r="EAD119"/>
      <c r="EAE119"/>
      <c r="EAF119"/>
      <c r="EAG119"/>
      <c r="EAH119"/>
      <c r="EAI119"/>
      <c r="EAJ119"/>
      <c r="EAK119"/>
      <c r="EAL119"/>
      <c r="EAM119"/>
      <c r="EAN119"/>
      <c r="EAO119"/>
      <c r="EAP119"/>
      <c r="EAQ119"/>
      <c r="EAR119"/>
      <c r="EAS119"/>
      <c r="EAT119"/>
      <c r="EAU119"/>
      <c r="EAV119"/>
      <c r="EAW119"/>
      <c r="EAX119"/>
      <c r="EAY119"/>
      <c r="EAZ119"/>
      <c r="EBA119"/>
      <c r="EBB119"/>
      <c r="EBC119"/>
      <c r="EBD119"/>
      <c r="EBE119"/>
      <c r="EBF119"/>
      <c r="EBG119"/>
      <c r="EBH119"/>
      <c r="EBI119"/>
      <c r="EBJ119"/>
      <c r="EBK119"/>
      <c r="EBL119"/>
      <c r="EBM119"/>
      <c r="EBN119"/>
      <c r="EBO119"/>
      <c r="EBP119"/>
      <c r="EBQ119"/>
      <c r="EBR119"/>
      <c r="EBS119"/>
      <c r="EBT119"/>
      <c r="EBU119"/>
      <c r="EBV119"/>
      <c r="EBW119"/>
      <c r="EBX119"/>
      <c r="EBY119"/>
      <c r="EBZ119"/>
      <c r="ECA119"/>
      <c r="ECB119"/>
      <c r="ECC119"/>
      <c r="ECD119"/>
      <c r="ECE119"/>
      <c r="ECF119"/>
      <c r="ECG119"/>
      <c r="ECH119"/>
      <c r="ECI119"/>
      <c r="ECJ119"/>
      <c r="ECK119"/>
      <c r="ECL119"/>
      <c r="ECM119"/>
      <c r="ECN119"/>
      <c r="ECO119"/>
      <c r="ECP119"/>
      <c r="ECQ119"/>
      <c r="ECR119"/>
      <c r="ECS119"/>
      <c r="ECT119"/>
      <c r="ECU119"/>
      <c r="ECV119"/>
      <c r="ECW119"/>
      <c r="ECX119"/>
      <c r="ECY119"/>
      <c r="ECZ119"/>
      <c r="EDA119"/>
      <c r="EDB119"/>
      <c r="EDC119"/>
      <c r="EDD119"/>
      <c r="EDE119"/>
      <c r="EDF119"/>
      <c r="EDG119"/>
      <c r="EDH119"/>
      <c r="EDI119"/>
      <c r="EDJ119"/>
      <c r="EDK119"/>
      <c r="EDL119"/>
      <c r="EDM119"/>
      <c r="EDN119"/>
      <c r="EDO119"/>
      <c r="EDP119"/>
      <c r="EDQ119"/>
      <c r="EDR119"/>
      <c r="EDS119"/>
      <c r="EDT119"/>
      <c r="EDU119"/>
      <c r="EDV119"/>
      <c r="EDW119"/>
      <c r="EDX119"/>
      <c r="EDY119"/>
      <c r="EDZ119"/>
      <c r="EEA119"/>
      <c r="EEB119"/>
      <c r="EEC119"/>
      <c r="EED119"/>
      <c r="EEE119"/>
      <c r="EEF119"/>
      <c r="EEG119"/>
      <c r="EEH119"/>
      <c r="EEI119"/>
      <c r="EEJ119"/>
      <c r="EEK119"/>
      <c r="EEL119"/>
      <c r="EEM119"/>
      <c r="EEN119"/>
      <c r="EEO119"/>
      <c r="EEP119"/>
      <c r="EEQ119"/>
      <c r="EER119"/>
      <c r="EES119"/>
      <c r="EET119"/>
      <c r="EEU119"/>
      <c r="EEV119"/>
      <c r="EEW119"/>
      <c r="EEX119"/>
      <c r="EEY119"/>
      <c r="EEZ119"/>
      <c r="EFA119"/>
      <c r="EFB119"/>
      <c r="EFC119"/>
      <c r="EFD119"/>
      <c r="EFE119"/>
      <c r="EFF119"/>
      <c r="EFG119"/>
      <c r="EFH119"/>
      <c r="EFI119"/>
      <c r="EFJ119"/>
      <c r="EFK119"/>
      <c r="EFL119"/>
      <c r="EFM119"/>
      <c r="EFN119"/>
      <c r="EFO119"/>
      <c r="EFP119"/>
      <c r="EFQ119"/>
      <c r="EFR119"/>
      <c r="EFS119"/>
      <c r="EFT119"/>
      <c r="EFU119"/>
      <c r="EFV119"/>
      <c r="EFW119"/>
      <c r="EFX119"/>
      <c r="EFY119"/>
      <c r="EFZ119"/>
      <c r="EGA119"/>
      <c r="EGB119"/>
      <c r="EGC119"/>
      <c r="EGD119"/>
      <c r="EGE119"/>
      <c r="EGF119"/>
      <c r="EGG119"/>
      <c r="EGH119"/>
      <c r="EGI119"/>
      <c r="EGJ119"/>
      <c r="EGK119"/>
      <c r="EGL119"/>
      <c r="EGM119"/>
      <c r="EGN119"/>
      <c r="EGO119"/>
      <c r="EGP119"/>
      <c r="EGQ119"/>
      <c r="EGR119"/>
      <c r="EGS119"/>
      <c r="EGT119"/>
      <c r="EGU119"/>
      <c r="EGV119"/>
      <c r="EGW119"/>
      <c r="EGX119"/>
      <c r="EGY119"/>
      <c r="EGZ119"/>
      <c r="EHA119"/>
      <c r="EHB119"/>
      <c r="EHC119"/>
      <c r="EHD119"/>
      <c r="EHE119"/>
      <c r="EHF119"/>
      <c r="EHG119"/>
      <c r="EHH119"/>
      <c r="EHI119"/>
      <c r="EHJ119"/>
      <c r="EHK119"/>
      <c r="EHL119"/>
      <c r="EHM119"/>
      <c r="EHN119"/>
      <c r="EHO119"/>
      <c r="EHP119"/>
      <c r="EHQ119"/>
      <c r="EHR119"/>
      <c r="EHS119"/>
      <c r="EHT119"/>
      <c r="EHU119"/>
      <c r="EHV119"/>
      <c r="EHW119"/>
      <c r="EHX119"/>
      <c r="EHY119"/>
      <c r="EHZ119"/>
      <c r="EIA119"/>
      <c r="EIB119"/>
      <c r="EIC119"/>
      <c r="EID119"/>
      <c r="EIE119"/>
      <c r="EIF119"/>
      <c r="EIG119"/>
      <c r="EIH119"/>
      <c r="EII119"/>
      <c r="EIJ119"/>
      <c r="EIK119"/>
      <c r="EIL119"/>
      <c r="EIM119"/>
      <c r="EIN119"/>
      <c r="EIO119"/>
      <c r="EIP119"/>
      <c r="EIQ119"/>
      <c r="EIR119"/>
      <c r="EIS119"/>
      <c r="EIT119"/>
      <c r="EIU119"/>
      <c r="EIV119"/>
      <c r="EIW119"/>
      <c r="EIX119"/>
      <c r="EIY119"/>
      <c r="EIZ119"/>
      <c r="EJA119"/>
      <c r="EJB119"/>
      <c r="EJC119"/>
      <c r="EJD119"/>
      <c r="EJE119"/>
      <c r="EJF119"/>
      <c r="EJG119"/>
      <c r="EJH119"/>
      <c r="EJI119"/>
      <c r="EJJ119"/>
      <c r="EJK119"/>
      <c r="EJL119"/>
      <c r="EJM119"/>
      <c r="EJN119"/>
      <c r="EJO119"/>
      <c r="EJP119"/>
      <c r="EJQ119"/>
      <c r="EJR119"/>
      <c r="EJS119"/>
      <c r="EJT119"/>
      <c r="EJU119"/>
      <c r="EJV119"/>
      <c r="EJW119"/>
      <c r="EJX119"/>
      <c r="EJY119"/>
      <c r="EJZ119"/>
      <c r="EKA119"/>
      <c r="EKB119"/>
      <c r="EKC119"/>
      <c r="EKD119"/>
      <c r="EKE119"/>
      <c r="EKF119"/>
      <c r="EKG119"/>
      <c r="EKH119"/>
      <c r="EKI119"/>
      <c r="EKJ119"/>
      <c r="EKK119"/>
      <c r="EKL119"/>
      <c r="EKM119"/>
      <c r="EKN119"/>
      <c r="EKO119"/>
      <c r="EKP119"/>
      <c r="EKQ119"/>
      <c r="EKR119"/>
      <c r="EKS119"/>
      <c r="EKT119"/>
      <c r="EKU119"/>
      <c r="EKV119"/>
      <c r="EKW119"/>
      <c r="EKX119"/>
      <c r="EKY119"/>
      <c r="EKZ119"/>
      <c r="ELA119"/>
      <c r="ELB119"/>
      <c r="ELC119"/>
      <c r="ELD119"/>
      <c r="ELE119"/>
      <c r="ELF119"/>
      <c r="ELG119"/>
      <c r="ELH119"/>
      <c r="ELI119"/>
      <c r="ELJ119"/>
      <c r="ELK119"/>
      <c r="ELL119"/>
      <c r="ELM119"/>
      <c r="ELN119"/>
      <c r="ELO119"/>
      <c r="ELP119"/>
      <c r="ELQ119"/>
      <c r="ELR119"/>
      <c r="ELS119"/>
      <c r="ELT119"/>
      <c r="ELU119"/>
      <c r="ELV119"/>
      <c r="ELW119"/>
      <c r="ELX119"/>
      <c r="ELY119"/>
      <c r="ELZ119"/>
      <c r="EMA119"/>
      <c r="EMB119"/>
      <c r="EMC119"/>
      <c r="EMD119"/>
      <c r="EME119"/>
      <c r="EMF119"/>
      <c r="EMG119"/>
      <c r="EMH119"/>
      <c r="EMI119"/>
      <c r="EMJ119"/>
      <c r="EMK119"/>
      <c r="EML119"/>
      <c r="EMM119"/>
      <c r="EMN119"/>
      <c r="EMO119"/>
      <c r="EMP119"/>
      <c r="EMQ119"/>
      <c r="EMR119"/>
      <c r="EMS119"/>
      <c r="EMT119"/>
      <c r="EMU119"/>
      <c r="EMV119"/>
      <c r="EMW119"/>
      <c r="EMX119"/>
      <c r="EMY119"/>
      <c r="EMZ119"/>
      <c r="ENA119"/>
      <c r="ENB119"/>
      <c r="ENC119"/>
      <c r="END119"/>
      <c r="ENE119"/>
      <c r="ENF119"/>
      <c r="ENG119"/>
      <c r="ENH119"/>
      <c r="ENI119"/>
      <c r="ENJ119"/>
      <c r="ENK119"/>
      <c r="ENL119"/>
      <c r="ENM119"/>
      <c r="ENN119"/>
      <c r="ENO119"/>
      <c r="ENP119"/>
      <c r="ENQ119"/>
      <c r="ENR119"/>
      <c r="ENS119"/>
      <c r="ENT119"/>
      <c r="ENU119"/>
      <c r="ENV119"/>
      <c r="ENW119"/>
      <c r="ENX119"/>
      <c r="ENY119"/>
      <c r="ENZ119"/>
      <c r="EOA119"/>
      <c r="EOB119"/>
      <c r="EOC119"/>
      <c r="EOD119"/>
      <c r="EOE119"/>
      <c r="EOF119"/>
      <c r="EOG119"/>
      <c r="EOH119"/>
      <c r="EOI119"/>
      <c r="EOJ119"/>
      <c r="EOK119"/>
      <c r="EOL119"/>
      <c r="EOM119"/>
      <c r="EON119"/>
      <c r="EOO119"/>
      <c r="EOP119"/>
      <c r="EOQ119"/>
      <c r="EOR119"/>
      <c r="EOS119"/>
      <c r="EOT119"/>
      <c r="EOU119"/>
      <c r="EOV119"/>
      <c r="EOW119"/>
      <c r="EOX119"/>
      <c r="EOY119"/>
      <c r="EOZ119"/>
      <c r="EPA119"/>
      <c r="EPB119"/>
      <c r="EPC119"/>
      <c r="EPD119"/>
      <c r="EPE119"/>
      <c r="EPF119"/>
      <c r="EPG119"/>
      <c r="EPH119"/>
      <c r="EPI119"/>
      <c r="EPJ119"/>
      <c r="EPK119"/>
      <c r="EPL119"/>
      <c r="EPM119"/>
      <c r="EPN119"/>
      <c r="EPO119"/>
      <c r="EPP119"/>
      <c r="EPQ119"/>
      <c r="EPR119"/>
      <c r="EPS119"/>
      <c r="EPT119"/>
      <c r="EPU119"/>
      <c r="EPV119"/>
      <c r="EPW119"/>
      <c r="EPX119"/>
      <c r="EPY119"/>
      <c r="EPZ119"/>
      <c r="EQA119"/>
      <c r="EQB119"/>
      <c r="EQC119"/>
      <c r="EQD119"/>
      <c r="EQE119"/>
      <c r="EQF119"/>
      <c r="EQG119"/>
      <c r="EQH119"/>
      <c r="EQI119"/>
      <c r="EQJ119"/>
      <c r="EQK119"/>
      <c r="EQL119"/>
      <c r="EQM119"/>
      <c r="EQN119"/>
      <c r="EQO119"/>
      <c r="EQP119"/>
      <c r="EQQ119"/>
      <c r="EQR119"/>
      <c r="EQS119"/>
      <c r="EQT119"/>
      <c r="EQU119"/>
      <c r="EQV119"/>
      <c r="EQW119"/>
      <c r="EQX119"/>
      <c r="EQY119"/>
      <c r="EQZ119"/>
      <c r="ERA119"/>
      <c r="ERB119"/>
      <c r="ERC119"/>
      <c r="ERD119"/>
      <c r="ERE119"/>
      <c r="ERF119"/>
      <c r="ERG119"/>
      <c r="ERH119"/>
      <c r="ERI119"/>
      <c r="ERJ119"/>
      <c r="ERK119"/>
      <c r="ERL119"/>
      <c r="ERM119"/>
      <c r="ERN119"/>
      <c r="ERO119"/>
      <c r="ERP119"/>
      <c r="ERQ119"/>
      <c r="ERR119"/>
      <c r="ERS119"/>
      <c r="ERT119"/>
      <c r="ERU119"/>
      <c r="ERV119"/>
      <c r="ERW119"/>
      <c r="ERX119"/>
      <c r="ERY119"/>
      <c r="ERZ119"/>
      <c r="ESA119"/>
      <c r="ESB119"/>
      <c r="ESC119"/>
      <c r="ESD119"/>
      <c r="ESE119"/>
      <c r="ESF119"/>
      <c r="ESG119"/>
      <c r="ESH119"/>
      <c r="ESI119"/>
      <c r="ESJ119"/>
      <c r="ESK119"/>
      <c r="ESL119"/>
      <c r="ESM119"/>
      <c r="ESN119"/>
      <c r="ESO119"/>
      <c r="ESP119"/>
      <c r="ESQ119"/>
      <c r="ESR119"/>
      <c r="ESS119"/>
      <c r="EST119"/>
      <c r="ESU119"/>
      <c r="ESV119"/>
      <c r="ESW119"/>
      <c r="ESX119"/>
      <c r="ESY119"/>
      <c r="ESZ119"/>
      <c r="ETA119"/>
      <c r="ETB119"/>
      <c r="ETC119"/>
      <c r="ETD119"/>
      <c r="ETE119"/>
      <c r="ETF119"/>
      <c r="ETG119"/>
      <c r="ETH119"/>
      <c r="ETI119"/>
      <c r="ETJ119"/>
      <c r="ETK119"/>
      <c r="ETL119"/>
      <c r="ETM119"/>
      <c r="ETN119"/>
      <c r="ETO119"/>
      <c r="ETP119"/>
      <c r="ETQ119"/>
      <c r="ETR119"/>
      <c r="ETS119"/>
      <c r="ETT119"/>
      <c r="ETU119"/>
      <c r="ETV119"/>
      <c r="ETW119"/>
      <c r="ETX119"/>
      <c r="ETY119"/>
      <c r="ETZ119"/>
      <c r="EUA119"/>
      <c r="EUB119"/>
      <c r="EUC119"/>
      <c r="EUD119"/>
      <c r="EUE119"/>
      <c r="EUF119"/>
      <c r="EUG119"/>
      <c r="EUH119"/>
      <c r="EUI119"/>
      <c r="EUJ119"/>
      <c r="EUK119"/>
      <c r="EUL119"/>
      <c r="EUM119"/>
      <c r="EUN119"/>
      <c r="EUO119"/>
      <c r="EUP119"/>
      <c r="EUQ119"/>
      <c r="EUR119"/>
      <c r="EUS119"/>
      <c r="EUT119"/>
      <c r="EUU119"/>
      <c r="EUV119"/>
      <c r="EUW119"/>
      <c r="EUX119"/>
      <c r="EUY119"/>
      <c r="EUZ119"/>
      <c r="EVA119"/>
      <c r="EVB119"/>
      <c r="EVC119"/>
      <c r="EVD119"/>
      <c r="EVE119"/>
      <c r="EVF119"/>
      <c r="EVG119"/>
      <c r="EVH119"/>
      <c r="EVI119"/>
      <c r="EVJ119"/>
      <c r="EVK119"/>
      <c r="EVL119"/>
      <c r="EVM119"/>
      <c r="EVN119"/>
      <c r="EVO119"/>
      <c r="EVP119"/>
      <c r="EVQ119"/>
      <c r="EVR119"/>
      <c r="EVS119"/>
      <c r="EVT119"/>
      <c r="EVU119"/>
      <c r="EVV119"/>
      <c r="EVW119"/>
      <c r="EVX119"/>
      <c r="EVY119"/>
      <c r="EVZ119"/>
      <c r="EWA119"/>
      <c r="EWB119"/>
      <c r="EWC119"/>
      <c r="EWD119"/>
      <c r="EWE119"/>
      <c r="EWF119"/>
      <c r="EWG119"/>
      <c r="EWH119"/>
      <c r="EWI119"/>
      <c r="EWJ119"/>
      <c r="EWK119"/>
      <c r="EWL119"/>
      <c r="EWM119"/>
      <c r="EWN119"/>
      <c r="EWO119"/>
      <c r="EWP119"/>
      <c r="EWQ119"/>
      <c r="EWR119"/>
      <c r="EWS119"/>
      <c r="EWT119"/>
      <c r="EWU119"/>
      <c r="EWV119"/>
      <c r="EWW119"/>
      <c r="EWX119"/>
      <c r="EWY119"/>
      <c r="EWZ119"/>
      <c r="EXA119"/>
      <c r="EXB119"/>
      <c r="EXC119"/>
      <c r="EXD119"/>
      <c r="EXE119"/>
      <c r="EXF119"/>
      <c r="EXG119"/>
      <c r="EXH119"/>
      <c r="EXI119"/>
      <c r="EXJ119"/>
      <c r="EXK119"/>
      <c r="EXL119"/>
      <c r="EXM119"/>
      <c r="EXN119"/>
      <c r="EXO119"/>
      <c r="EXP119"/>
      <c r="EXQ119"/>
      <c r="EXR119"/>
      <c r="EXS119"/>
      <c r="EXT119"/>
      <c r="EXU119"/>
      <c r="EXV119"/>
      <c r="EXW119"/>
      <c r="EXX119"/>
      <c r="EXY119"/>
      <c r="EXZ119"/>
      <c r="EYA119"/>
      <c r="EYB119"/>
      <c r="EYC119"/>
      <c r="EYD119"/>
      <c r="EYE119"/>
      <c r="EYF119"/>
      <c r="EYG119"/>
      <c r="EYH119"/>
      <c r="EYI119"/>
      <c r="EYJ119"/>
      <c r="EYK119"/>
      <c r="EYL119"/>
      <c r="EYM119"/>
      <c r="EYN119"/>
      <c r="EYO119"/>
      <c r="EYP119"/>
      <c r="EYQ119"/>
      <c r="EYR119"/>
      <c r="EYS119"/>
      <c r="EYT119"/>
      <c r="EYU119"/>
      <c r="EYV119"/>
      <c r="EYW119"/>
      <c r="EYX119"/>
      <c r="EYY119"/>
      <c r="EYZ119"/>
      <c r="EZA119"/>
      <c r="EZB119"/>
      <c r="EZC119"/>
      <c r="EZD119"/>
      <c r="EZE119"/>
      <c r="EZF119"/>
      <c r="EZG119"/>
      <c r="EZH119"/>
      <c r="EZI119"/>
      <c r="EZJ119"/>
      <c r="EZK119"/>
      <c r="EZL119"/>
      <c r="EZM119"/>
      <c r="EZN119"/>
      <c r="EZO119"/>
      <c r="EZP119"/>
      <c r="EZQ119"/>
      <c r="EZR119"/>
      <c r="EZS119"/>
      <c r="EZT119"/>
      <c r="EZU119"/>
      <c r="EZV119"/>
      <c r="EZW119"/>
      <c r="EZX119"/>
      <c r="EZY119"/>
      <c r="EZZ119"/>
      <c r="FAA119"/>
      <c r="FAB119"/>
      <c r="FAC119"/>
      <c r="FAD119"/>
      <c r="FAE119"/>
      <c r="FAF119"/>
      <c r="FAG119"/>
      <c r="FAH119"/>
      <c r="FAI119"/>
      <c r="FAJ119"/>
      <c r="FAK119"/>
      <c r="FAL119"/>
      <c r="FAM119"/>
      <c r="FAN119"/>
      <c r="FAO119"/>
      <c r="FAP119"/>
      <c r="FAQ119"/>
      <c r="FAR119"/>
      <c r="FAS119"/>
      <c r="FAT119"/>
      <c r="FAU119"/>
      <c r="FAV119"/>
      <c r="FAW119"/>
      <c r="FAX119"/>
      <c r="FAY119"/>
      <c r="FAZ119"/>
      <c r="FBA119"/>
      <c r="FBB119"/>
      <c r="FBC119"/>
      <c r="FBD119"/>
      <c r="FBE119"/>
      <c r="FBF119"/>
      <c r="FBG119"/>
      <c r="FBH119"/>
      <c r="FBI119"/>
      <c r="FBJ119"/>
      <c r="FBK119"/>
      <c r="FBL119"/>
      <c r="FBM119"/>
      <c r="FBN119"/>
      <c r="FBO119"/>
      <c r="FBP119"/>
      <c r="FBQ119"/>
      <c r="FBR119"/>
      <c r="FBS119"/>
      <c r="FBT119"/>
      <c r="FBU119"/>
      <c r="FBV119"/>
      <c r="FBW119"/>
      <c r="FBX119"/>
      <c r="FBY119"/>
      <c r="FBZ119"/>
      <c r="FCA119"/>
      <c r="FCB119"/>
      <c r="FCC119"/>
      <c r="FCD119"/>
      <c r="FCE119"/>
      <c r="FCF119"/>
      <c r="FCG119"/>
      <c r="FCH119"/>
      <c r="FCI119"/>
      <c r="FCJ119"/>
      <c r="FCK119"/>
      <c r="FCL119"/>
      <c r="FCM119"/>
      <c r="FCN119"/>
      <c r="FCO119"/>
      <c r="FCP119"/>
      <c r="FCQ119"/>
      <c r="FCR119"/>
      <c r="FCS119"/>
      <c r="FCT119"/>
      <c r="FCU119"/>
      <c r="FCV119"/>
      <c r="FCW119"/>
      <c r="FCX119"/>
      <c r="FCY119"/>
      <c r="FCZ119"/>
      <c r="FDA119"/>
      <c r="FDB119"/>
      <c r="FDC119"/>
      <c r="FDD119"/>
      <c r="FDE119"/>
      <c r="FDF119"/>
      <c r="FDG119"/>
      <c r="FDH119"/>
      <c r="FDI119"/>
      <c r="FDJ119"/>
      <c r="FDK119"/>
      <c r="FDL119"/>
      <c r="FDM119"/>
      <c r="FDN119"/>
      <c r="FDO119"/>
      <c r="FDP119"/>
      <c r="FDQ119"/>
      <c r="FDR119"/>
      <c r="FDS119"/>
      <c r="FDT119"/>
      <c r="FDU119"/>
      <c r="FDV119"/>
      <c r="FDW119"/>
      <c r="FDX119"/>
      <c r="FDY119"/>
      <c r="FDZ119"/>
      <c r="FEA119"/>
      <c r="FEB119"/>
      <c r="FEC119"/>
      <c r="FED119"/>
      <c r="FEE119"/>
      <c r="FEF119"/>
      <c r="FEG119"/>
      <c r="FEH119"/>
      <c r="FEI119"/>
      <c r="FEJ119"/>
      <c r="FEK119"/>
      <c r="FEL119"/>
      <c r="FEM119"/>
      <c r="FEN119"/>
      <c r="FEO119"/>
      <c r="FEP119"/>
      <c r="FEQ119"/>
      <c r="FER119"/>
      <c r="FES119"/>
      <c r="FET119"/>
      <c r="FEU119"/>
      <c r="FEV119"/>
      <c r="FEW119"/>
      <c r="FEX119"/>
      <c r="FEY119"/>
      <c r="FEZ119"/>
      <c r="FFA119"/>
      <c r="FFB119"/>
      <c r="FFC119"/>
      <c r="FFD119"/>
      <c r="FFE119"/>
      <c r="FFF119"/>
      <c r="FFG119"/>
      <c r="FFH119"/>
      <c r="FFI119"/>
      <c r="FFJ119"/>
      <c r="FFK119"/>
      <c r="FFL119"/>
      <c r="FFM119"/>
      <c r="FFN119"/>
      <c r="FFO119"/>
      <c r="FFP119"/>
      <c r="FFQ119"/>
      <c r="FFR119"/>
      <c r="FFS119"/>
      <c r="FFT119"/>
      <c r="FFU119"/>
      <c r="FFV119"/>
      <c r="FFW119"/>
      <c r="FFX119"/>
      <c r="FFY119"/>
      <c r="FFZ119"/>
      <c r="FGA119"/>
      <c r="FGB119"/>
      <c r="FGC119"/>
      <c r="FGD119"/>
      <c r="FGE119"/>
      <c r="FGF119"/>
      <c r="FGG119"/>
      <c r="FGH119"/>
      <c r="FGI119"/>
      <c r="FGJ119"/>
      <c r="FGK119"/>
      <c r="FGL119"/>
      <c r="FGM119"/>
      <c r="FGN119"/>
      <c r="FGO119"/>
      <c r="FGP119"/>
      <c r="FGQ119"/>
      <c r="FGR119"/>
      <c r="FGS119"/>
      <c r="FGT119"/>
      <c r="FGU119"/>
      <c r="FGV119"/>
      <c r="FGW119"/>
      <c r="FGX119"/>
      <c r="FGY119"/>
      <c r="FGZ119"/>
      <c r="FHA119"/>
      <c r="FHB119"/>
      <c r="FHC119"/>
      <c r="FHD119"/>
      <c r="FHE119"/>
      <c r="FHF119"/>
      <c r="FHG119"/>
      <c r="FHH119"/>
      <c r="FHI119"/>
      <c r="FHJ119"/>
      <c r="FHK119"/>
      <c r="FHL119"/>
      <c r="FHM119"/>
      <c r="FHN119"/>
      <c r="FHO119"/>
      <c r="FHP119"/>
      <c r="FHQ119"/>
      <c r="FHR119"/>
      <c r="FHS119"/>
      <c r="FHT119"/>
      <c r="FHU119"/>
      <c r="FHV119"/>
      <c r="FHW119"/>
      <c r="FHX119"/>
      <c r="FHY119"/>
      <c r="FHZ119"/>
      <c r="FIA119"/>
      <c r="FIB119"/>
      <c r="FIC119"/>
      <c r="FID119"/>
      <c r="FIE119"/>
      <c r="FIF119"/>
      <c r="FIG119"/>
      <c r="FIH119"/>
      <c r="FII119"/>
      <c r="FIJ119"/>
      <c r="FIK119"/>
      <c r="FIL119"/>
      <c r="FIM119"/>
      <c r="FIN119"/>
      <c r="FIO119"/>
      <c r="FIP119"/>
      <c r="FIQ119"/>
      <c r="FIR119"/>
      <c r="FIS119"/>
      <c r="FIT119"/>
      <c r="FIU119"/>
      <c r="FIV119"/>
      <c r="FIW119"/>
      <c r="FIX119"/>
      <c r="FIY119"/>
      <c r="FIZ119"/>
      <c r="FJA119"/>
      <c r="FJB119"/>
      <c r="FJC119"/>
      <c r="FJD119"/>
      <c r="FJE119"/>
      <c r="FJF119"/>
      <c r="FJG119"/>
      <c r="FJH119"/>
      <c r="FJI119"/>
      <c r="FJJ119"/>
      <c r="FJK119"/>
      <c r="FJL119"/>
      <c r="FJM119"/>
      <c r="FJN119"/>
      <c r="FJO119"/>
      <c r="FJP119"/>
      <c r="FJQ119"/>
      <c r="FJR119"/>
      <c r="FJS119"/>
      <c r="FJT119"/>
      <c r="FJU119"/>
      <c r="FJV119"/>
      <c r="FJW119"/>
      <c r="FJX119"/>
      <c r="FJY119"/>
      <c r="FJZ119"/>
      <c r="FKA119"/>
      <c r="FKB119"/>
      <c r="FKC119"/>
      <c r="FKD119"/>
      <c r="FKE119"/>
      <c r="FKF119"/>
      <c r="FKG119"/>
      <c r="FKH119"/>
      <c r="FKI119"/>
      <c r="FKJ119"/>
      <c r="FKK119"/>
      <c r="FKL119"/>
      <c r="FKM119"/>
      <c r="FKN119"/>
      <c r="FKO119"/>
      <c r="FKP119"/>
      <c r="FKQ119"/>
      <c r="FKR119"/>
      <c r="FKS119"/>
      <c r="FKT119"/>
      <c r="FKU119"/>
      <c r="FKV119"/>
      <c r="FKW119"/>
      <c r="FKX119"/>
      <c r="FKY119"/>
      <c r="FKZ119"/>
      <c r="FLA119"/>
      <c r="FLB119"/>
      <c r="FLC119"/>
      <c r="FLD119"/>
      <c r="FLE119"/>
      <c r="FLF119"/>
      <c r="FLG119"/>
      <c r="FLH119"/>
      <c r="FLI119"/>
      <c r="FLJ119"/>
      <c r="FLK119"/>
      <c r="FLL119"/>
      <c r="FLM119"/>
      <c r="FLN119"/>
      <c r="FLO119"/>
      <c r="FLP119"/>
      <c r="FLQ119"/>
      <c r="FLR119"/>
      <c r="FLS119"/>
      <c r="FLT119"/>
      <c r="FLU119"/>
      <c r="FLV119"/>
      <c r="FLW119"/>
      <c r="FLX119"/>
      <c r="FLY119"/>
      <c r="FLZ119"/>
      <c r="FMA119"/>
      <c r="FMB119"/>
      <c r="FMC119"/>
      <c r="FMD119"/>
      <c r="FME119"/>
      <c r="FMF119"/>
      <c r="FMG119"/>
      <c r="FMH119"/>
      <c r="FMI119"/>
      <c r="FMJ119"/>
      <c r="FMK119"/>
      <c r="FML119"/>
      <c r="FMM119"/>
      <c r="FMN119"/>
      <c r="FMO119"/>
      <c r="FMP119"/>
      <c r="FMQ119"/>
      <c r="FMR119"/>
      <c r="FMS119"/>
      <c r="FMT119"/>
      <c r="FMU119"/>
      <c r="FMV119"/>
      <c r="FMW119"/>
      <c r="FMX119"/>
      <c r="FMY119"/>
      <c r="FMZ119"/>
      <c r="FNA119"/>
      <c r="FNB119"/>
      <c r="FNC119"/>
      <c r="FND119"/>
      <c r="FNE119"/>
      <c r="FNF119"/>
      <c r="FNG119"/>
      <c r="FNH119"/>
      <c r="FNI119"/>
      <c r="FNJ119"/>
      <c r="FNK119"/>
      <c r="FNL119"/>
      <c r="FNM119"/>
      <c r="FNN119"/>
      <c r="FNO119"/>
      <c r="FNP119"/>
      <c r="FNQ119"/>
      <c r="FNR119"/>
      <c r="FNS119"/>
      <c r="FNT119"/>
      <c r="FNU119"/>
      <c r="FNV119"/>
      <c r="FNW119"/>
      <c r="FNX119"/>
      <c r="FNY119"/>
      <c r="FNZ119"/>
      <c r="FOA119"/>
      <c r="FOB119"/>
      <c r="FOC119"/>
      <c r="FOD119"/>
      <c r="FOE119"/>
      <c r="FOF119"/>
      <c r="FOG119"/>
      <c r="FOH119"/>
      <c r="FOI119"/>
      <c r="FOJ119"/>
      <c r="FOK119"/>
      <c r="FOL119"/>
      <c r="FOM119"/>
      <c r="FON119"/>
      <c r="FOO119"/>
      <c r="FOP119"/>
      <c r="FOQ119"/>
      <c r="FOR119"/>
      <c r="FOS119"/>
      <c r="FOT119"/>
      <c r="FOU119"/>
      <c r="FOV119"/>
      <c r="FOW119"/>
      <c r="FOX119"/>
      <c r="FOY119"/>
      <c r="FOZ119"/>
      <c r="FPA119"/>
      <c r="FPB119"/>
      <c r="FPC119"/>
      <c r="FPD119"/>
      <c r="FPE119"/>
      <c r="FPF119"/>
      <c r="FPG119"/>
      <c r="FPH119"/>
      <c r="FPI119"/>
      <c r="FPJ119"/>
      <c r="FPK119"/>
      <c r="FPL119"/>
      <c r="FPM119"/>
      <c r="FPN119"/>
      <c r="FPO119"/>
      <c r="FPP119"/>
      <c r="FPQ119"/>
      <c r="FPR119"/>
      <c r="FPS119"/>
      <c r="FPT119"/>
      <c r="FPU119"/>
      <c r="FPV119"/>
      <c r="FPW119"/>
      <c r="FPX119"/>
      <c r="FPY119"/>
      <c r="FPZ119"/>
      <c r="FQA119"/>
      <c r="FQB119"/>
      <c r="FQC119"/>
      <c r="FQD119"/>
      <c r="FQE119"/>
      <c r="FQF119"/>
      <c r="FQG119"/>
      <c r="FQH119"/>
      <c r="FQI119"/>
      <c r="FQJ119"/>
      <c r="FQK119"/>
      <c r="FQL119"/>
      <c r="FQM119"/>
      <c r="FQN119"/>
      <c r="FQO119"/>
      <c r="FQP119"/>
      <c r="FQQ119"/>
      <c r="FQR119"/>
      <c r="FQS119"/>
      <c r="FQT119"/>
      <c r="FQU119"/>
      <c r="FQV119"/>
      <c r="FQW119"/>
      <c r="FQX119"/>
      <c r="FQY119"/>
      <c r="FQZ119"/>
      <c r="FRA119"/>
      <c r="FRB119"/>
      <c r="FRC119"/>
      <c r="FRD119"/>
      <c r="FRE119"/>
      <c r="FRF119"/>
      <c r="FRG119"/>
      <c r="FRH119"/>
      <c r="FRI119"/>
      <c r="FRJ119"/>
      <c r="FRK119"/>
      <c r="FRL119"/>
      <c r="FRM119"/>
      <c r="FRN119"/>
      <c r="FRO119"/>
      <c r="FRP119"/>
      <c r="FRQ119"/>
      <c r="FRR119"/>
      <c r="FRS119"/>
      <c r="FRT119"/>
      <c r="FRU119"/>
      <c r="FRV119"/>
      <c r="FRW119"/>
      <c r="FRX119"/>
      <c r="FRY119"/>
      <c r="FRZ119"/>
      <c r="FSA119"/>
      <c r="FSB119"/>
      <c r="FSC119"/>
      <c r="FSD119"/>
      <c r="FSE119"/>
      <c r="FSF119"/>
      <c r="FSG119"/>
      <c r="FSH119"/>
      <c r="FSI119"/>
      <c r="FSJ119"/>
      <c r="FSK119"/>
      <c r="FSL119"/>
      <c r="FSM119"/>
      <c r="FSN119"/>
      <c r="FSO119"/>
      <c r="FSP119"/>
      <c r="FSQ119"/>
      <c r="FSR119"/>
      <c r="FSS119"/>
      <c r="FST119"/>
      <c r="FSU119"/>
      <c r="FSV119"/>
      <c r="FSW119"/>
      <c r="FSX119"/>
      <c r="FSY119"/>
      <c r="FSZ119"/>
      <c r="FTA119"/>
      <c r="FTB119"/>
      <c r="FTC119"/>
      <c r="FTD119"/>
      <c r="FTE119"/>
      <c r="FTF119"/>
      <c r="FTG119"/>
      <c r="FTH119"/>
      <c r="FTI119"/>
      <c r="FTJ119"/>
      <c r="FTK119"/>
      <c r="FTL119"/>
      <c r="FTM119"/>
      <c r="FTN119"/>
      <c r="FTO119"/>
      <c r="FTP119"/>
      <c r="FTQ119"/>
      <c r="FTR119"/>
      <c r="FTS119"/>
      <c r="FTT119"/>
      <c r="FTU119"/>
      <c r="FTV119"/>
      <c r="FTW119"/>
      <c r="FTX119"/>
      <c r="FTY119"/>
      <c r="FTZ119"/>
      <c r="FUA119"/>
      <c r="FUB119"/>
      <c r="FUC119"/>
      <c r="FUD119"/>
      <c r="FUE119"/>
      <c r="FUF119"/>
      <c r="FUG119"/>
      <c r="FUH119"/>
      <c r="FUI119"/>
      <c r="FUJ119"/>
      <c r="FUK119"/>
      <c r="FUL119"/>
      <c r="FUM119"/>
      <c r="FUN119"/>
      <c r="FUO119"/>
      <c r="FUP119"/>
      <c r="FUQ119"/>
      <c r="FUR119"/>
      <c r="FUS119"/>
      <c r="FUT119"/>
      <c r="FUU119"/>
      <c r="FUV119"/>
      <c r="FUW119"/>
      <c r="FUX119"/>
      <c r="FUY119"/>
      <c r="FUZ119"/>
      <c r="FVA119"/>
      <c r="FVB119"/>
      <c r="FVC119"/>
      <c r="FVD119"/>
      <c r="FVE119"/>
      <c r="FVF119"/>
      <c r="FVG119"/>
      <c r="FVH119"/>
      <c r="FVI119"/>
      <c r="FVJ119"/>
      <c r="FVK119"/>
      <c r="FVL119"/>
      <c r="FVM119"/>
      <c r="FVN119"/>
      <c r="FVO119"/>
      <c r="FVP119"/>
      <c r="FVQ119"/>
      <c r="FVR119"/>
      <c r="FVS119"/>
      <c r="FVT119"/>
      <c r="FVU119"/>
      <c r="FVV119"/>
      <c r="FVW119"/>
      <c r="FVX119"/>
      <c r="FVY119"/>
      <c r="FVZ119"/>
      <c r="FWA119"/>
      <c r="FWB119"/>
      <c r="FWC119"/>
      <c r="FWD119"/>
      <c r="FWE119"/>
      <c r="FWF119"/>
      <c r="FWG119"/>
      <c r="FWH119"/>
      <c r="FWI119"/>
      <c r="FWJ119"/>
      <c r="FWK119"/>
      <c r="FWL119"/>
      <c r="FWM119"/>
      <c r="FWN119"/>
      <c r="FWO119"/>
      <c r="FWP119"/>
      <c r="FWQ119"/>
      <c r="FWR119"/>
      <c r="FWS119"/>
      <c r="FWT119"/>
      <c r="FWU119"/>
      <c r="FWV119"/>
      <c r="FWW119"/>
      <c r="FWX119"/>
      <c r="FWY119"/>
      <c r="FWZ119"/>
      <c r="FXA119"/>
      <c r="FXB119"/>
      <c r="FXC119"/>
      <c r="FXD119"/>
      <c r="FXE119"/>
      <c r="FXF119"/>
      <c r="FXG119"/>
      <c r="FXH119"/>
      <c r="FXI119"/>
      <c r="FXJ119"/>
      <c r="FXK119"/>
      <c r="FXL119"/>
      <c r="FXM119"/>
      <c r="FXN119"/>
      <c r="FXO119"/>
      <c r="FXP119"/>
      <c r="FXQ119"/>
      <c r="FXR119"/>
      <c r="FXS119"/>
      <c r="FXT119"/>
      <c r="FXU119"/>
      <c r="FXV119"/>
      <c r="FXW119"/>
      <c r="FXX119"/>
      <c r="FXY119"/>
      <c r="FXZ119"/>
      <c r="FYA119"/>
      <c r="FYB119"/>
      <c r="FYC119"/>
      <c r="FYD119"/>
      <c r="FYE119"/>
      <c r="FYF119"/>
      <c r="FYG119"/>
      <c r="FYH119"/>
      <c r="FYI119"/>
      <c r="FYJ119"/>
      <c r="FYK119"/>
      <c r="FYL119"/>
      <c r="FYM119"/>
      <c r="FYN119"/>
      <c r="FYO119"/>
      <c r="FYP119"/>
      <c r="FYQ119"/>
      <c r="FYR119"/>
      <c r="FYS119"/>
      <c r="FYT119"/>
      <c r="FYU119"/>
      <c r="FYV119"/>
      <c r="FYW119"/>
      <c r="FYX119"/>
      <c r="FYY119"/>
      <c r="FYZ119"/>
      <c r="FZA119"/>
      <c r="FZB119"/>
      <c r="FZC119"/>
      <c r="FZD119"/>
      <c r="FZE119"/>
      <c r="FZF119"/>
      <c r="FZG119"/>
      <c r="FZH119"/>
      <c r="FZI119"/>
      <c r="FZJ119"/>
      <c r="FZK119"/>
      <c r="FZL119"/>
      <c r="FZM119"/>
      <c r="FZN119"/>
      <c r="FZO119"/>
      <c r="FZP119"/>
      <c r="FZQ119"/>
      <c r="FZR119"/>
      <c r="FZS119"/>
      <c r="FZT119"/>
      <c r="FZU119"/>
      <c r="FZV119"/>
      <c r="FZW119"/>
      <c r="FZX119"/>
      <c r="FZY119"/>
      <c r="FZZ119"/>
      <c r="GAA119"/>
      <c r="GAB119"/>
      <c r="GAC119"/>
      <c r="GAD119"/>
      <c r="GAE119"/>
      <c r="GAF119"/>
      <c r="GAG119"/>
      <c r="GAH119"/>
      <c r="GAI119"/>
      <c r="GAJ119"/>
      <c r="GAK119"/>
      <c r="GAL119"/>
      <c r="GAM119"/>
      <c r="GAN119"/>
      <c r="GAO119"/>
      <c r="GAP119"/>
      <c r="GAQ119"/>
      <c r="GAR119"/>
      <c r="GAS119"/>
      <c r="GAT119"/>
      <c r="GAU119"/>
      <c r="GAV119"/>
      <c r="GAW119"/>
      <c r="GAX119"/>
      <c r="GAY119"/>
      <c r="GAZ119"/>
      <c r="GBA119"/>
      <c r="GBB119"/>
      <c r="GBC119"/>
      <c r="GBD119"/>
      <c r="GBE119"/>
      <c r="GBF119"/>
      <c r="GBG119"/>
      <c r="GBH119"/>
      <c r="GBI119"/>
      <c r="GBJ119"/>
      <c r="GBK119"/>
      <c r="GBL119"/>
      <c r="GBM119"/>
      <c r="GBN119"/>
      <c r="GBO119"/>
      <c r="GBP119"/>
      <c r="GBQ119"/>
      <c r="GBR119"/>
      <c r="GBS119"/>
      <c r="GBT119"/>
      <c r="GBU119"/>
      <c r="GBV119"/>
      <c r="GBW119"/>
      <c r="GBX119"/>
      <c r="GBY119"/>
      <c r="GBZ119"/>
      <c r="GCA119"/>
      <c r="GCB119"/>
      <c r="GCC119"/>
      <c r="GCD119"/>
      <c r="GCE119"/>
      <c r="GCF119"/>
      <c r="GCG119"/>
      <c r="GCH119"/>
      <c r="GCI119"/>
      <c r="GCJ119"/>
      <c r="GCK119"/>
      <c r="GCL119"/>
      <c r="GCM119"/>
      <c r="GCN119"/>
      <c r="GCO119"/>
      <c r="GCP119"/>
      <c r="GCQ119"/>
      <c r="GCR119"/>
      <c r="GCS119"/>
      <c r="GCT119"/>
      <c r="GCU119"/>
      <c r="GCV119"/>
      <c r="GCW119"/>
      <c r="GCX119"/>
      <c r="GCY119"/>
      <c r="GCZ119"/>
      <c r="GDA119"/>
      <c r="GDB119"/>
      <c r="GDC119"/>
      <c r="GDD119"/>
      <c r="GDE119"/>
      <c r="GDF119"/>
      <c r="GDG119"/>
      <c r="GDH119"/>
      <c r="GDI119"/>
      <c r="GDJ119"/>
      <c r="GDK119"/>
      <c r="GDL119"/>
      <c r="GDM119"/>
      <c r="GDN119"/>
      <c r="GDO119"/>
      <c r="GDP119"/>
      <c r="GDQ119"/>
      <c r="GDR119"/>
      <c r="GDS119"/>
      <c r="GDT119"/>
      <c r="GDU119"/>
      <c r="GDV119"/>
      <c r="GDW119"/>
      <c r="GDX119"/>
      <c r="GDY119"/>
      <c r="GDZ119"/>
      <c r="GEA119"/>
      <c r="GEB119"/>
      <c r="GEC119"/>
      <c r="GED119"/>
      <c r="GEE119"/>
      <c r="GEF119"/>
      <c r="GEG119"/>
      <c r="GEH119"/>
      <c r="GEI119"/>
      <c r="GEJ119"/>
      <c r="GEK119"/>
      <c r="GEL119"/>
      <c r="GEM119"/>
      <c r="GEN119"/>
      <c r="GEO119"/>
      <c r="GEP119"/>
      <c r="GEQ119"/>
      <c r="GER119"/>
      <c r="GES119"/>
      <c r="GET119"/>
      <c r="GEU119"/>
      <c r="GEV119"/>
      <c r="GEW119"/>
      <c r="GEX119"/>
      <c r="GEY119"/>
      <c r="GEZ119"/>
      <c r="GFA119"/>
      <c r="GFB119"/>
      <c r="GFC119"/>
      <c r="GFD119"/>
      <c r="GFE119"/>
      <c r="GFF119"/>
      <c r="GFG119"/>
      <c r="GFH119"/>
      <c r="GFI119"/>
      <c r="GFJ119"/>
      <c r="GFK119"/>
      <c r="GFL119"/>
      <c r="GFM119"/>
      <c r="GFN119"/>
      <c r="GFO119"/>
      <c r="GFP119"/>
      <c r="GFQ119"/>
      <c r="GFR119"/>
      <c r="GFS119"/>
      <c r="GFT119"/>
      <c r="GFU119"/>
      <c r="GFV119"/>
      <c r="GFW119"/>
      <c r="GFX119"/>
      <c r="GFY119"/>
      <c r="GFZ119"/>
      <c r="GGA119"/>
      <c r="GGB119"/>
      <c r="GGC119"/>
      <c r="GGD119"/>
      <c r="GGE119"/>
      <c r="GGF119"/>
      <c r="GGG119"/>
      <c r="GGH119"/>
      <c r="GGI119"/>
      <c r="GGJ119"/>
      <c r="GGK119"/>
      <c r="GGL119"/>
      <c r="GGM119"/>
      <c r="GGN119"/>
      <c r="GGO119"/>
      <c r="GGP119"/>
      <c r="GGQ119"/>
      <c r="GGR119"/>
      <c r="GGS119"/>
      <c r="GGT119"/>
      <c r="GGU119"/>
      <c r="GGV119"/>
      <c r="GGW119"/>
      <c r="GGX119"/>
      <c r="GGY119"/>
      <c r="GGZ119"/>
      <c r="GHA119"/>
      <c r="GHB119"/>
      <c r="GHC119"/>
      <c r="GHD119"/>
      <c r="GHE119"/>
      <c r="GHF119"/>
      <c r="GHG119"/>
      <c r="GHH119"/>
      <c r="GHI119"/>
      <c r="GHJ119"/>
      <c r="GHK119"/>
      <c r="GHL119"/>
      <c r="GHM119"/>
      <c r="GHN119"/>
      <c r="GHO119"/>
      <c r="GHP119"/>
      <c r="GHQ119"/>
      <c r="GHR119"/>
      <c r="GHS119"/>
      <c r="GHT119"/>
      <c r="GHU119"/>
      <c r="GHV119"/>
      <c r="GHW119"/>
      <c r="GHX119"/>
      <c r="GHY119"/>
      <c r="GHZ119"/>
      <c r="GIA119"/>
      <c r="GIB119"/>
      <c r="GIC119"/>
      <c r="GID119"/>
      <c r="GIE119"/>
      <c r="GIF119"/>
      <c r="GIG119"/>
      <c r="GIH119"/>
      <c r="GII119"/>
      <c r="GIJ119"/>
      <c r="GIK119"/>
      <c r="GIL119"/>
      <c r="GIM119"/>
      <c r="GIN119"/>
      <c r="GIO119"/>
      <c r="GIP119"/>
      <c r="GIQ119"/>
      <c r="GIR119"/>
      <c r="GIS119"/>
      <c r="GIT119"/>
      <c r="GIU119"/>
      <c r="GIV119"/>
      <c r="GIW119"/>
      <c r="GIX119"/>
      <c r="GIY119"/>
      <c r="GIZ119"/>
      <c r="GJA119"/>
      <c r="GJB119"/>
      <c r="GJC119"/>
      <c r="GJD119"/>
      <c r="GJE119"/>
      <c r="GJF119"/>
      <c r="GJG119"/>
      <c r="GJH119"/>
      <c r="GJI119"/>
      <c r="GJJ119"/>
      <c r="GJK119"/>
      <c r="GJL119"/>
      <c r="GJM119"/>
      <c r="GJN119"/>
      <c r="GJO119"/>
      <c r="GJP119"/>
      <c r="GJQ119"/>
      <c r="GJR119"/>
      <c r="GJS119"/>
      <c r="GJT119"/>
      <c r="GJU119"/>
      <c r="GJV119"/>
      <c r="GJW119"/>
      <c r="GJX119"/>
      <c r="GJY119"/>
      <c r="GJZ119"/>
      <c r="GKA119"/>
      <c r="GKB119"/>
      <c r="GKC119"/>
      <c r="GKD119"/>
      <c r="GKE119"/>
      <c r="GKF119"/>
      <c r="GKG119"/>
      <c r="GKH119"/>
      <c r="GKI119"/>
      <c r="GKJ119"/>
      <c r="GKK119"/>
      <c r="GKL119"/>
      <c r="GKM119"/>
      <c r="GKN119"/>
      <c r="GKO119"/>
      <c r="GKP119"/>
      <c r="GKQ119"/>
      <c r="GKR119"/>
      <c r="GKS119"/>
      <c r="GKT119"/>
      <c r="GKU119"/>
      <c r="GKV119"/>
      <c r="GKW119"/>
      <c r="GKX119"/>
      <c r="GKY119"/>
      <c r="GKZ119"/>
      <c r="GLA119"/>
      <c r="GLB119"/>
      <c r="GLC119"/>
      <c r="GLD119"/>
      <c r="GLE119"/>
      <c r="GLF119"/>
      <c r="GLG119"/>
      <c r="GLH119"/>
      <c r="GLI119"/>
      <c r="GLJ119"/>
      <c r="GLK119"/>
      <c r="GLL119"/>
      <c r="GLM119"/>
      <c r="GLN119"/>
      <c r="GLO119"/>
      <c r="GLP119"/>
      <c r="GLQ119"/>
      <c r="GLR119"/>
      <c r="GLS119"/>
      <c r="GLT119"/>
      <c r="GLU119"/>
      <c r="GLV119"/>
      <c r="GLW119"/>
      <c r="GLX119"/>
      <c r="GLY119"/>
      <c r="GLZ119"/>
      <c r="GMA119"/>
      <c r="GMB119"/>
      <c r="GMC119"/>
      <c r="GMD119"/>
      <c r="GME119"/>
      <c r="GMF119"/>
      <c r="GMG119"/>
      <c r="GMH119"/>
      <c r="GMI119"/>
      <c r="GMJ119"/>
      <c r="GMK119"/>
      <c r="GML119"/>
      <c r="GMM119"/>
      <c r="GMN119"/>
      <c r="GMO119"/>
      <c r="GMP119"/>
      <c r="GMQ119"/>
      <c r="GMR119"/>
      <c r="GMS119"/>
      <c r="GMT119"/>
      <c r="GMU119"/>
      <c r="GMV119"/>
      <c r="GMW119"/>
      <c r="GMX119"/>
      <c r="GMY119"/>
      <c r="GMZ119"/>
      <c r="GNA119"/>
      <c r="GNB119"/>
      <c r="GNC119"/>
      <c r="GND119"/>
      <c r="GNE119"/>
      <c r="GNF119"/>
      <c r="GNG119"/>
      <c r="GNH119"/>
      <c r="GNI119"/>
      <c r="GNJ119"/>
      <c r="GNK119"/>
      <c r="GNL119"/>
      <c r="GNM119"/>
      <c r="GNN119"/>
      <c r="GNO119"/>
      <c r="GNP119"/>
      <c r="GNQ119"/>
      <c r="GNR119"/>
      <c r="GNS119"/>
      <c r="GNT119"/>
      <c r="GNU119"/>
      <c r="GNV119"/>
      <c r="GNW119"/>
      <c r="GNX119"/>
      <c r="GNY119"/>
      <c r="GNZ119"/>
      <c r="GOA119"/>
      <c r="GOB119"/>
      <c r="GOC119"/>
      <c r="GOD119"/>
      <c r="GOE119"/>
      <c r="GOF119"/>
      <c r="GOG119"/>
      <c r="GOH119"/>
      <c r="GOI119"/>
      <c r="GOJ119"/>
      <c r="GOK119"/>
      <c r="GOL119"/>
      <c r="GOM119"/>
      <c r="GON119"/>
      <c r="GOO119"/>
      <c r="GOP119"/>
      <c r="GOQ119"/>
      <c r="GOR119"/>
      <c r="GOS119"/>
      <c r="GOT119"/>
      <c r="GOU119"/>
      <c r="GOV119"/>
      <c r="GOW119"/>
      <c r="GOX119"/>
      <c r="GOY119"/>
      <c r="GOZ119"/>
      <c r="GPA119"/>
      <c r="GPB119"/>
      <c r="GPC119"/>
      <c r="GPD119"/>
      <c r="GPE119"/>
      <c r="GPF119"/>
      <c r="GPG119"/>
      <c r="GPH119"/>
      <c r="GPI119"/>
      <c r="GPJ119"/>
      <c r="GPK119"/>
      <c r="GPL119"/>
      <c r="GPM119"/>
      <c r="GPN119"/>
      <c r="GPO119"/>
      <c r="GPP119"/>
      <c r="GPQ119"/>
      <c r="GPR119"/>
      <c r="GPS119"/>
      <c r="GPT119"/>
      <c r="GPU119"/>
      <c r="GPV119"/>
      <c r="GPW119"/>
      <c r="GPX119"/>
      <c r="GPY119"/>
      <c r="GPZ119"/>
      <c r="GQA119"/>
      <c r="GQB119"/>
      <c r="GQC119"/>
      <c r="GQD119"/>
      <c r="GQE119"/>
      <c r="GQF119"/>
      <c r="GQG119"/>
      <c r="GQH119"/>
      <c r="GQI119"/>
      <c r="GQJ119"/>
      <c r="GQK119"/>
      <c r="GQL119"/>
      <c r="GQM119"/>
      <c r="GQN119"/>
      <c r="GQO119"/>
      <c r="GQP119"/>
      <c r="GQQ119"/>
      <c r="GQR119"/>
      <c r="GQS119"/>
      <c r="GQT119"/>
      <c r="GQU119"/>
      <c r="GQV119"/>
      <c r="GQW119"/>
      <c r="GQX119"/>
      <c r="GQY119"/>
      <c r="GQZ119"/>
      <c r="GRA119"/>
      <c r="GRB119"/>
      <c r="GRC119"/>
      <c r="GRD119"/>
      <c r="GRE119"/>
      <c r="GRF119"/>
      <c r="GRG119"/>
      <c r="GRH119"/>
      <c r="GRI119"/>
      <c r="GRJ119"/>
      <c r="GRK119"/>
      <c r="GRL119"/>
      <c r="GRM119"/>
      <c r="GRN119"/>
      <c r="GRO119"/>
      <c r="GRP119"/>
      <c r="GRQ119"/>
      <c r="GRR119"/>
      <c r="GRS119"/>
      <c r="GRT119"/>
      <c r="GRU119"/>
      <c r="GRV119"/>
      <c r="GRW119"/>
      <c r="GRX119"/>
      <c r="GRY119"/>
      <c r="GRZ119"/>
      <c r="GSA119"/>
      <c r="GSB119"/>
      <c r="GSC119"/>
      <c r="GSD119"/>
      <c r="GSE119"/>
      <c r="GSF119"/>
      <c r="GSG119"/>
      <c r="GSH119"/>
      <c r="GSI119"/>
      <c r="GSJ119"/>
      <c r="GSK119"/>
      <c r="GSL119"/>
      <c r="GSM119"/>
      <c r="GSN119"/>
      <c r="GSO119"/>
      <c r="GSP119"/>
      <c r="GSQ119"/>
      <c r="GSR119"/>
      <c r="GSS119"/>
      <c r="GST119"/>
      <c r="GSU119"/>
      <c r="GSV119"/>
      <c r="GSW119"/>
      <c r="GSX119"/>
      <c r="GSY119"/>
      <c r="GSZ119"/>
      <c r="GTA119"/>
      <c r="GTB119"/>
      <c r="GTC119"/>
      <c r="GTD119"/>
      <c r="GTE119"/>
      <c r="GTF119"/>
      <c r="GTG119"/>
      <c r="GTH119"/>
      <c r="GTI119"/>
      <c r="GTJ119"/>
      <c r="GTK119"/>
      <c r="GTL119"/>
      <c r="GTM119"/>
      <c r="GTN119"/>
      <c r="GTO119"/>
      <c r="GTP119"/>
      <c r="GTQ119"/>
      <c r="GTR119"/>
      <c r="GTS119"/>
      <c r="GTT119"/>
      <c r="GTU119"/>
      <c r="GTV119"/>
      <c r="GTW119"/>
      <c r="GTX119"/>
      <c r="GTY119"/>
      <c r="GTZ119"/>
      <c r="GUA119"/>
      <c r="GUB119"/>
      <c r="GUC119"/>
      <c r="GUD119"/>
      <c r="GUE119"/>
      <c r="GUF119"/>
      <c r="GUG119"/>
      <c r="GUH119"/>
      <c r="GUI119"/>
      <c r="GUJ119"/>
      <c r="GUK119"/>
      <c r="GUL119"/>
      <c r="GUM119"/>
      <c r="GUN119"/>
      <c r="GUO119"/>
      <c r="GUP119"/>
      <c r="GUQ119"/>
      <c r="GUR119"/>
      <c r="GUS119"/>
      <c r="GUT119"/>
      <c r="GUU119"/>
      <c r="GUV119"/>
      <c r="GUW119"/>
      <c r="GUX119"/>
      <c r="GUY119"/>
      <c r="GUZ119"/>
      <c r="GVA119"/>
      <c r="GVB119"/>
      <c r="GVC119"/>
      <c r="GVD119"/>
      <c r="GVE119"/>
      <c r="GVF119"/>
      <c r="GVG119"/>
      <c r="GVH119"/>
      <c r="GVI119"/>
      <c r="GVJ119"/>
      <c r="GVK119"/>
      <c r="GVL119"/>
      <c r="GVM119"/>
      <c r="GVN119"/>
      <c r="GVO119"/>
      <c r="GVP119"/>
      <c r="GVQ119"/>
      <c r="GVR119"/>
      <c r="GVS119"/>
      <c r="GVT119"/>
      <c r="GVU119"/>
      <c r="GVV119"/>
      <c r="GVW119"/>
      <c r="GVX119"/>
      <c r="GVY119"/>
      <c r="GVZ119"/>
      <c r="GWA119"/>
      <c r="GWB119"/>
      <c r="GWC119"/>
      <c r="GWD119"/>
      <c r="GWE119"/>
      <c r="GWF119"/>
      <c r="GWG119"/>
      <c r="GWH119"/>
      <c r="GWI119"/>
      <c r="GWJ119"/>
      <c r="GWK119"/>
      <c r="GWL119"/>
      <c r="GWM119"/>
      <c r="GWN119"/>
      <c r="GWO119"/>
      <c r="GWP119"/>
      <c r="GWQ119"/>
      <c r="GWR119"/>
      <c r="GWS119"/>
      <c r="GWT119"/>
      <c r="GWU119"/>
    </row>
    <row r="120" spans="2:5351" s="198" customFormat="1" ht="12" customHeight="1" x14ac:dyDescent="0.2">
      <c r="B120" s="137" t="s">
        <v>130</v>
      </c>
      <c r="C120" s="138"/>
      <c r="D120" s="138"/>
      <c r="E120" s="138"/>
      <c r="F120" s="138"/>
      <c r="G120" s="138"/>
      <c r="H120" s="138"/>
      <c r="I120" s="138"/>
      <c r="J120" s="138"/>
      <c r="K120" s="139"/>
      <c r="L120" s="203" t="e">
        <f>IF(OR(L119/M114=0.15,L119/M114&lt;0.15),L119/M114,"ERREUR")</f>
        <v>#DIV/0!</v>
      </c>
      <c r="M120" s="194"/>
      <c r="N120" s="197"/>
      <c r="O120" s="197"/>
      <c r="P120" s="197"/>
      <c r="Q120" s="197"/>
      <c r="R120" s="197"/>
      <c r="S120" s="197"/>
      <c r="T120" s="197"/>
      <c r="U120" s="197"/>
      <c r="V120" s="197"/>
      <c r="W120" s="197"/>
      <c r="X120" s="197"/>
      <c r="Y120" s="197"/>
      <c r="Z120" s="197"/>
      <c r="AA120" s="197"/>
      <c r="AB120" s="197"/>
      <c r="AC120" s="197"/>
      <c r="AD120" s="197"/>
      <c r="AE120" s="197"/>
      <c r="AF120" s="197"/>
      <c r="AG120" s="197"/>
      <c r="AH120" s="197"/>
      <c r="AI120" s="197"/>
      <c r="AJ120" s="197"/>
      <c r="AK120" s="197"/>
      <c r="AL120" s="197"/>
      <c r="AM120" s="197"/>
      <c r="AN120" s="197"/>
      <c r="AO120" s="197"/>
      <c r="AP120" s="197"/>
      <c r="AQ120" s="197"/>
      <c r="AR120" s="197"/>
      <c r="AS120" s="197"/>
      <c r="AT120" s="197"/>
      <c r="AU120" s="197"/>
      <c r="AV120" s="197"/>
      <c r="AW120" s="197"/>
      <c r="AX120" s="197"/>
      <c r="AY120" s="197"/>
      <c r="AZ120" s="197"/>
      <c r="BA120" s="197"/>
      <c r="BB120" s="197"/>
      <c r="BC120" s="197"/>
      <c r="BD120" s="197"/>
      <c r="BE120" s="197"/>
      <c r="BF120" s="197"/>
      <c r="BG120" s="197"/>
      <c r="BH120" s="197"/>
      <c r="BI120" s="197"/>
      <c r="BJ120" s="197"/>
      <c r="BK120" s="197"/>
      <c r="BL120" s="197"/>
      <c r="BM120" s="197"/>
      <c r="BN120" s="197"/>
      <c r="BO120" s="197"/>
      <c r="BP120" s="197"/>
      <c r="BQ120" s="197"/>
      <c r="BR120" s="197"/>
      <c r="BS120" s="197"/>
      <c r="BT120" s="197"/>
      <c r="BU120" s="197"/>
      <c r="BV120" s="197"/>
      <c r="BW120" s="197"/>
      <c r="BX120" s="197"/>
      <c r="BY120" s="197"/>
      <c r="BZ120" s="197"/>
      <c r="CA120" s="197"/>
      <c r="CB120" s="197"/>
      <c r="CC120" s="197"/>
      <c r="CD120" s="197"/>
      <c r="CE120" s="197"/>
      <c r="CF120" s="197"/>
      <c r="CG120" s="197"/>
      <c r="CH120" s="197"/>
      <c r="CI120" s="197"/>
      <c r="CJ120" s="197"/>
      <c r="CK120" s="197"/>
      <c r="CL120" s="197"/>
      <c r="CM120" s="197"/>
      <c r="CN120" s="197"/>
      <c r="CO120" s="197"/>
      <c r="CP120" s="197"/>
      <c r="CQ120" s="197"/>
      <c r="CR120" s="197"/>
      <c r="CS120" s="197"/>
      <c r="CT120" s="197"/>
      <c r="CU120" s="197"/>
      <c r="CV120" s="197"/>
      <c r="CW120" s="197"/>
      <c r="CX120" s="197"/>
      <c r="CY120" s="197"/>
      <c r="CZ120" s="197"/>
      <c r="DA120" s="197"/>
      <c r="DB120" s="197"/>
      <c r="DC120" s="197"/>
      <c r="DD120" s="197"/>
      <c r="DE120" s="197"/>
      <c r="DF120" s="197"/>
      <c r="DG120" s="197"/>
      <c r="DH120" s="197"/>
      <c r="DI120" s="197"/>
      <c r="DJ120" s="197"/>
      <c r="DK120" s="197"/>
      <c r="DL120" s="197"/>
      <c r="DM120" s="197"/>
      <c r="DN120" s="197"/>
      <c r="DO120" s="197"/>
      <c r="DP120" s="197"/>
      <c r="DQ120" s="197"/>
      <c r="DR120" s="197"/>
      <c r="DS120" s="197"/>
      <c r="DT120" s="197"/>
      <c r="DU120" s="197"/>
      <c r="DV120" s="197"/>
      <c r="DW120" s="197"/>
      <c r="DX120" s="197"/>
      <c r="DY120" s="197"/>
      <c r="DZ120" s="197"/>
      <c r="EA120" s="197"/>
      <c r="EB120" s="197"/>
      <c r="EC120" s="197"/>
      <c r="ED120" s="197"/>
      <c r="EE120" s="197"/>
      <c r="EF120" s="197"/>
      <c r="EG120" s="197"/>
      <c r="EH120" s="197"/>
      <c r="EI120" s="197"/>
      <c r="EJ120" s="197"/>
      <c r="EK120" s="197"/>
      <c r="EL120" s="197"/>
      <c r="EM120" s="197"/>
      <c r="EN120" s="197"/>
      <c r="EO120" s="197"/>
      <c r="EP120" s="197"/>
      <c r="EQ120" s="197"/>
      <c r="ER120" s="197"/>
      <c r="ES120" s="197"/>
      <c r="ET120" s="197"/>
      <c r="EU120" s="197"/>
      <c r="EV120" s="197"/>
      <c r="EW120" s="197"/>
      <c r="EX120" s="197"/>
      <c r="EY120" s="197"/>
      <c r="EZ120" s="197"/>
      <c r="FA120" s="197"/>
      <c r="FB120" s="197"/>
      <c r="FC120" s="197"/>
      <c r="FD120" s="197"/>
      <c r="FE120" s="197"/>
      <c r="FF120" s="197"/>
      <c r="FG120" s="197"/>
      <c r="FH120" s="197"/>
      <c r="FI120" s="197"/>
      <c r="FJ120" s="197"/>
      <c r="FK120" s="197"/>
      <c r="FL120" s="197"/>
      <c r="FM120" s="197"/>
      <c r="FN120" s="197"/>
      <c r="FO120" s="197"/>
      <c r="FP120" s="197"/>
      <c r="FQ120" s="197"/>
      <c r="FR120" s="197"/>
      <c r="FS120" s="197"/>
      <c r="FT120" s="197"/>
      <c r="FU120" s="197"/>
      <c r="FV120" s="197"/>
      <c r="FW120" s="197"/>
      <c r="FX120" s="197"/>
      <c r="FY120" s="197"/>
      <c r="FZ120" s="197"/>
      <c r="GA120" s="197"/>
      <c r="GB120" s="197"/>
      <c r="GC120" s="197"/>
      <c r="GD120" s="197"/>
      <c r="GE120" s="197"/>
      <c r="GF120" s="197"/>
      <c r="GG120" s="197"/>
      <c r="GH120" s="197"/>
      <c r="GI120" s="197"/>
      <c r="GJ120" s="197"/>
      <c r="GK120" s="197"/>
      <c r="GL120" s="197"/>
      <c r="GM120" s="197"/>
      <c r="GN120" s="197"/>
      <c r="GO120" s="197"/>
      <c r="GP120" s="197"/>
      <c r="GQ120" s="197"/>
      <c r="GR120" s="197"/>
      <c r="GS120" s="197"/>
      <c r="GT120" s="197"/>
      <c r="GU120" s="197"/>
      <c r="GV120" s="197"/>
      <c r="GW120" s="197"/>
      <c r="GX120" s="197"/>
      <c r="GY120" s="197"/>
      <c r="GZ120" s="197"/>
      <c r="HA120" s="197"/>
      <c r="HB120" s="197"/>
      <c r="HC120" s="197"/>
      <c r="HD120" s="197"/>
      <c r="HE120" s="197"/>
      <c r="HF120" s="197"/>
      <c r="HG120" s="197"/>
      <c r="HH120" s="197"/>
      <c r="HI120" s="197"/>
      <c r="HJ120" s="197"/>
      <c r="HK120" s="197"/>
      <c r="HL120" s="197"/>
      <c r="HM120" s="197"/>
      <c r="HN120" s="197"/>
      <c r="HO120" s="197"/>
      <c r="HP120" s="197"/>
      <c r="HQ120" s="197"/>
      <c r="HR120" s="197"/>
      <c r="HS120" s="197"/>
      <c r="HT120" s="197"/>
      <c r="HU120" s="197"/>
      <c r="HV120" s="197"/>
      <c r="HW120" s="197"/>
      <c r="HX120" s="197"/>
      <c r="HY120" s="197"/>
      <c r="HZ120" s="197"/>
      <c r="IA120" s="197"/>
      <c r="IB120" s="197"/>
      <c r="IC120" s="197"/>
      <c r="ID120" s="197"/>
      <c r="IE120" s="197"/>
      <c r="IF120" s="197"/>
      <c r="IG120" s="197"/>
      <c r="IH120" s="197"/>
      <c r="II120" s="197"/>
      <c r="IJ120" s="197"/>
      <c r="IK120" s="197"/>
      <c r="IL120" s="197"/>
      <c r="IM120" s="197"/>
      <c r="IN120" s="197"/>
      <c r="IO120" s="197"/>
      <c r="IP120" s="197"/>
      <c r="IQ120" s="197"/>
      <c r="IR120" s="197"/>
      <c r="IS120" s="197"/>
      <c r="IT120" s="197"/>
      <c r="IU120" s="197"/>
      <c r="IV120" s="197"/>
      <c r="IW120" s="197"/>
      <c r="IX120" s="197"/>
      <c r="IY120" s="197"/>
      <c r="IZ120" s="197"/>
      <c r="JA120" s="197"/>
      <c r="JB120" s="197"/>
      <c r="JC120" s="197"/>
      <c r="JD120" s="197"/>
      <c r="JE120" s="197"/>
      <c r="JF120" s="197"/>
      <c r="JG120" s="197"/>
      <c r="JH120" s="197"/>
      <c r="JI120" s="197"/>
      <c r="JJ120" s="197"/>
      <c r="JK120" s="197"/>
      <c r="JL120" s="197"/>
      <c r="JM120" s="197"/>
      <c r="JN120" s="197"/>
      <c r="JO120" s="197"/>
      <c r="JP120" s="197"/>
      <c r="JQ120" s="197"/>
      <c r="JR120" s="197"/>
      <c r="JS120" s="197"/>
      <c r="JT120" s="197"/>
      <c r="JU120" s="197"/>
      <c r="JV120" s="197"/>
      <c r="JW120" s="197"/>
      <c r="JX120" s="197"/>
      <c r="JY120" s="197"/>
      <c r="JZ120" s="197"/>
      <c r="KA120" s="197"/>
      <c r="KB120" s="197"/>
      <c r="KC120" s="197"/>
      <c r="KD120" s="197"/>
      <c r="KE120" s="197"/>
      <c r="KF120" s="197"/>
      <c r="KG120" s="197"/>
      <c r="KH120" s="197"/>
      <c r="KI120" s="197"/>
      <c r="KJ120" s="197"/>
      <c r="KK120" s="197"/>
      <c r="KL120" s="197"/>
      <c r="KM120" s="197"/>
      <c r="KN120" s="197"/>
      <c r="KO120" s="197"/>
      <c r="KP120" s="197"/>
      <c r="KQ120" s="197"/>
      <c r="KR120" s="197"/>
      <c r="KS120" s="197"/>
      <c r="KT120" s="197"/>
      <c r="KU120" s="197"/>
      <c r="KV120" s="197"/>
      <c r="KW120" s="197"/>
      <c r="KX120" s="197"/>
      <c r="KY120" s="197"/>
      <c r="KZ120" s="197"/>
      <c r="LA120" s="197"/>
      <c r="LB120" s="197"/>
      <c r="LC120" s="197"/>
      <c r="LD120" s="197"/>
      <c r="LE120" s="197"/>
      <c r="LF120" s="197"/>
      <c r="LG120" s="197"/>
      <c r="LH120" s="197"/>
      <c r="LI120" s="197"/>
      <c r="LJ120" s="197"/>
      <c r="LK120" s="197"/>
      <c r="LL120" s="197"/>
      <c r="LM120" s="197"/>
      <c r="LN120" s="197"/>
      <c r="LO120" s="197"/>
      <c r="LP120" s="197"/>
      <c r="LQ120" s="197"/>
      <c r="LR120" s="197"/>
      <c r="LS120" s="197"/>
      <c r="LT120" s="197"/>
      <c r="LU120" s="197"/>
      <c r="LV120" s="197"/>
      <c r="LW120" s="197"/>
      <c r="LX120" s="197"/>
      <c r="LY120" s="197"/>
      <c r="LZ120" s="197"/>
      <c r="MA120" s="197"/>
      <c r="MB120" s="197"/>
      <c r="MC120" s="197"/>
      <c r="MD120" s="197"/>
      <c r="ME120" s="197"/>
      <c r="MF120" s="197"/>
      <c r="MG120" s="197"/>
      <c r="MH120" s="197"/>
      <c r="MI120" s="197"/>
      <c r="MJ120" s="197"/>
      <c r="MK120" s="197"/>
      <c r="ML120" s="197"/>
      <c r="MM120" s="197"/>
      <c r="MN120" s="197"/>
      <c r="MO120" s="197"/>
      <c r="MP120" s="197"/>
      <c r="MQ120" s="197"/>
      <c r="MR120" s="197"/>
      <c r="MS120" s="197"/>
      <c r="MT120" s="197"/>
      <c r="MU120" s="197"/>
      <c r="MV120" s="197"/>
      <c r="MW120" s="197"/>
      <c r="MX120" s="197"/>
      <c r="MY120" s="197"/>
      <c r="MZ120" s="197"/>
      <c r="NA120" s="197"/>
      <c r="NB120" s="197"/>
      <c r="NC120" s="197"/>
      <c r="ND120" s="197"/>
      <c r="NE120" s="197"/>
      <c r="NF120" s="197"/>
      <c r="NG120" s="197"/>
      <c r="NH120" s="197"/>
      <c r="NI120" s="197"/>
      <c r="NJ120" s="197"/>
      <c r="NK120" s="197"/>
      <c r="NL120" s="197"/>
      <c r="NM120" s="197"/>
      <c r="NN120" s="197"/>
      <c r="NO120" s="197"/>
      <c r="NP120" s="197"/>
      <c r="NQ120" s="197"/>
      <c r="NR120" s="197"/>
      <c r="NS120" s="197"/>
      <c r="NT120" s="197"/>
      <c r="NU120" s="197"/>
      <c r="NV120" s="197"/>
      <c r="NW120" s="197"/>
      <c r="NX120" s="197"/>
      <c r="NY120" s="197"/>
      <c r="NZ120" s="197"/>
      <c r="OA120" s="197"/>
      <c r="OB120" s="197"/>
      <c r="OC120" s="197"/>
      <c r="OD120" s="197"/>
      <c r="OE120" s="197"/>
      <c r="OF120" s="197"/>
      <c r="OG120" s="197"/>
      <c r="OH120" s="197"/>
      <c r="OI120" s="197"/>
      <c r="OJ120" s="197"/>
      <c r="OK120" s="197"/>
      <c r="OL120" s="197"/>
      <c r="OM120" s="197"/>
      <c r="ON120" s="197"/>
      <c r="OO120" s="197"/>
      <c r="OP120" s="197"/>
      <c r="OQ120" s="197"/>
      <c r="OR120" s="197"/>
      <c r="OS120" s="197"/>
      <c r="OT120" s="197"/>
      <c r="OU120" s="197"/>
      <c r="OV120" s="197"/>
      <c r="OW120" s="197"/>
      <c r="OX120" s="197"/>
      <c r="OY120" s="197"/>
      <c r="OZ120" s="197"/>
      <c r="PA120" s="197"/>
      <c r="PB120" s="197"/>
      <c r="PC120" s="197"/>
      <c r="PD120" s="197"/>
      <c r="PE120" s="197"/>
      <c r="PF120" s="197"/>
      <c r="PG120" s="197"/>
      <c r="PH120" s="197"/>
      <c r="PI120" s="197"/>
      <c r="PJ120" s="197"/>
      <c r="PK120" s="197"/>
      <c r="PL120" s="197"/>
      <c r="PM120" s="197"/>
      <c r="PN120" s="197"/>
      <c r="PO120" s="197"/>
      <c r="PP120" s="197"/>
      <c r="PQ120" s="197"/>
      <c r="PR120" s="197"/>
      <c r="PS120" s="197"/>
      <c r="PT120" s="197"/>
      <c r="PU120" s="197"/>
      <c r="PV120" s="197"/>
      <c r="PW120" s="197"/>
      <c r="PX120" s="197"/>
      <c r="PY120" s="197"/>
      <c r="PZ120" s="197"/>
      <c r="QA120" s="197"/>
      <c r="QB120" s="197"/>
      <c r="QC120" s="197"/>
      <c r="QD120" s="197"/>
      <c r="QE120" s="197"/>
      <c r="QF120" s="197"/>
      <c r="QG120" s="197"/>
      <c r="QH120" s="197"/>
      <c r="QI120" s="197"/>
      <c r="QJ120" s="197"/>
      <c r="QK120" s="197"/>
      <c r="QL120" s="197"/>
      <c r="QM120" s="197"/>
      <c r="QN120" s="197"/>
      <c r="QO120" s="197"/>
      <c r="QP120" s="197"/>
      <c r="QQ120" s="197"/>
      <c r="QR120" s="197"/>
      <c r="QS120" s="197"/>
      <c r="QT120" s="197"/>
      <c r="QU120" s="197"/>
      <c r="QV120" s="197"/>
      <c r="QW120" s="197"/>
      <c r="QX120" s="197"/>
      <c r="QY120" s="197"/>
      <c r="QZ120" s="197"/>
      <c r="RA120" s="197"/>
      <c r="RB120" s="197"/>
      <c r="RC120" s="197"/>
      <c r="RD120" s="197"/>
      <c r="RE120" s="197"/>
      <c r="RF120" s="197"/>
      <c r="RG120" s="197"/>
      <c r="RH120" s="197"/>
      <c r="RI120" s="197"/>
      <c r="RJ120" s="197"/>
      <c r="RK120" s="197"/>
      <c r="RL120" s="197"/>
      <c r="RM120" s="197"/>
      <c r="RN120" s="197"/>
      <c r="RO120" s="197"/>
      <c r="RP120" s="197"/>
      <c r="RQ120" s="197"/>
      <c r="RR120" s="197"/>
      <c r="RS120" s="197"/>
      <c r="RT120" s="197"/>
      <c r="RU120" s="197"/>
      <c r="RV120" s="197"/>
      <c r="RW120" s="197"/>
      <c r="RX120" s="197"/>
      <c r="RY120" s="197"/>
      <c r="RZ120" s="197"/>
      <c r="SA120" s="197"/>
      <c r="SB120" s="197"/>
      <c r="SC120" s="197"/>
      <c r="SD120" s="197"/>
      <c r="SE120" s="197"/>
      <c r="SF120" s="197"/>
      <c r="SG120" s="197"/>
      <c r="SH120" s="197"/>
      <c r="SI120" s="197"/>
      <c r="SJ120" s="197"/>
      <c r="SK120" s="197"/>
      <c r="SL120" s="197"/>
      <c r="SM120" s="197"/>
      <c r="SN120" s="197"/>
      <c r="SO120" s="197"/>
      <c r="SP120" s="197"/>
      <c r="SQ120" s="197"/>
      <c r="SR120" s="197"/>
      <c r="SS120" s="197"/>
      <c r="ST120" s="197"/>
      <c r="SU120" s="197"/>
      <c r="SV120" s="197"/>
      <c r="SW120" s="197"/>
      <c r="SX120" s="197"/>
      <c r="SY120" s="197"/>
      <c r="SZ120" s="197"/>
      <c r="TA120" s="197"/>
      <c r="TB120" s="197"/>
      <c r="TC120" s="197"/>
      <c r="TD120" s="197"/>
      <c r="TE120" s="197"/>
      <c r="TF120" s="197"/>
      <c r="TG120" s="197"/>
      <c r="TH120" s="197"/>
      <c r="TI120" s="197"/>
      <c r="TJ120" s="197"/>
      <c r="TK120" s="197"/>
      <c r="TL120" s="197"/>
      <c r="TM120" s="197"/>
      <c r="TN120" s="197"/>
      <c r="TO120" s="197"/>
      <c r="TP120" s="197"/>
      <c r="TQ120" s="197"/>
      <c r="TR120" s="197"/>
      <c r="TS120" s="197"/>
      <c r="TT120" s="197"/>
      <c r="TU120" s="197"/>
      <c r="TV120" s="197"/>
      <c r="TW120" s="197"/>
      <c r="TX120" s="197"/>
      <c r="TY120" s="197"/>
      <c r="TZ120" s="197"/>
      <c r="UA120" s="197"/>
      <c r="UB120" s="197"/>
      <c r="UC120" s="197"/>
      <c r="UD120" s="197"/>
      <c r="UE120" s="197"/>
      <c r="UF120" s="197"/>
      <c r="UG120" s="197"/>
      <c r="UH120" s="197"/>
      <c r="UI120" s="197"/>
      <c r="UJ120" s="197"/>
      <c r="UK120" s="197"/>
      <c r="UL120" s="197"/>
      <c r="UM120" s="197"/>
      <c r="UN120" s="197"/>
      <c r="UO120" s="197"/>
      <c r="UP120" s="197"/>
      <c r="UQ120" s="197"/>
      <c r="UR120" s="197"/>
      <c r="US120" s="197"/>
      <c r="UT120" s="197"/>
      <c r="UU120" s="197"/>
      <c r="UV120" s="197"/>
      <c r="UW120" s="197"/>
      <c r="UX120" s="197"/>
      <c r="UY120" s="197"/>
      <c r="UZ120" s="197"/>
      <c r="VA120" s="197"/>
      <c r="VB120" s="197"/>
      <c r="VC120" s="197"/>
      <c r="VD120" s="197"/>
      <c r="VE120" s="197"/>
      <c r="VF120" s="197"/>
      <c r="VG120" s="197"/>
      <c r="VH120" s="197"/>
      <c r="VI120" s="197"/>
      <c r="VJ120" s="197"/>
      <c r="VK120" s="197"/>
      <c r="VL120" s="197"/>
      <c r="VM120" s="197"/>
      <c r="VN120" s="197"/>
      <c r="VO120" s="197"/>
      <c r="VP120" s="197"/>
      <c r="VQ120" s="197"/>
      <c r="VR120" s="197"/>
      <c r="VS120" s="197"/>
      <c r="VT120" s="197"/>
      <c r="VU120" s="197"/>
      <c r="VV120" s="197"/>
      <c r="VW120" s="197"/>
      <c r="VX120" s="197"/>
      <c r="VY120" s="197"/>
      <c r="VZ120" s="197"/>
      <c r="WA120" s="197"/>
      <c r="WB120" s="197"/>
      <c r="WC120" s="197"/>
      <c r="WD120" s="197"/>
      <c r="WE120" s="197"/>
      <c r="WF120" s="197"/>
      <c r="WG120" s="197"/>
      <c r="WH120" s="197"/>
      <c r="WI120" s="197"/>
      <c r="WJ120" s="197"/>
      <c r="WK120" s="197"/>
      <c r="WL120" s="197"/>
      <c r="WM120" s="197"/>
      <c r="WN120" s="197"/>
      <c r="WO120" s="197"/>
      <c r="WP120" s="197"/>
      <c r="WQ120" s="197"/>
      <c r="WR120" s="197"/>
      <c r="WS120" s="197"/>
      <c r="WT120" s="197"/>
      <c r="WU120" s="197"/>
      <c r="WV120" s="197"/>
      <c r="WW120" s="197"/>
      <c r="WX120" s="197"/>
      <c r="WY120" s="197"/>
      <c r="WZ120" s="197"/>
      <c r="XA120" s="197"/>
      <c r="XB120" s="197"/>
      <c r="XC120" s="197"/>
      <c r="XD120" s="197"/>
      <c r="XE120" s="197"/>
      <c r="XF120" s="197"/>
      <c r="XG120" s="197"/>
      <c r="XH120" s="197"/>
      <c r="XI120" s="197"/>
      <c r="XJ120" s="197"/>
      <c r="XK120" s="197"/>
      <c r="XL120" s="197"/>
      <c r="XM120" s="197"/>
      <c r="XN120" s="197"/>
      <c r="XO120" s="197"/>
      <c r="XP120" s="197"/>
      <c r="XQ120" s="197"/>
      <c r="XR120" s="197"/>
      <c r="XS120" s="197"/>
      <c r="XT120" s="197"/>
      <c r="XU120" s="197"/>
      <c r="XV120" s="197"/>
      <c r="XW120" s="197"/>
      <c r="XX120" s="197"/>
      <c r="XY120" s="197"/>
      <c r="XZ120" s="197"/>
      <c r="YA120" s="197"/>
      <c r="YB120" s="197"/>
      <c r="YC120" s="197"/>
      <c r="YD120" s="197"/>
      <c r="YE120" s="197"/>
      <c r="YF120" s="197"/>
      <c r="YG120" s="197"/>
      <c r="YH120" s="197"/>
      <c r="YI120" s="197"/>
      <c r="YJ120" s="197"/>
      <c r="YK120" s="197"/>
      <c r="YL120" s="197"/>
      <c r="YM120" s="197"/>
      <c r="YN120" s="197"/>
      <c r="YO120" s="197"/>
      <c r="YP120" s="197"/>
      <c r="YQ120" s="197"/>
      <c r="YR120" s="197"/>
      <c r="YS120" s="197"/>
      <c r="YT120" s="197"/>
      <c r="YU120" s="197"/>
      <c r="YV120" s="197"/>
      <c r="YW120" s="197"/>
      <c r="YX120" s="197"/>
      <c r="YY120" s="197"/>
      <c r="YZ120" s="197"/>
      <c r="ZA120" s="197"/>
      <c r="ZB120" s="197"/>
      <c r="ZC120" s="197"/>
      <c r="ZD120" s="197"/>
      <c r="ZE120" s="197"/>
      <c r="ZF120" s="197"/>
      <c r="ZG120" s="197"/>
      <c r="ZH120" s="197"/>
      <c r="ZI120" s="197"/>
      <c r="ZJ120" s="197"/>
      <c r="ZK120" s="197"/>
      <c r="ZL120" s="197"/>
      <c r="ZM120" s="197"/>
      <c r="ZN120" s="197"/>
      <c r="ZO120" s="197"/>
      <c r="ZP120" s="197"/>
      <c r="ZQ120" s="197"/>
      <c r="ZR120" s="197"/>
      <c r="ZS120" s="197"/>
      <c r="ZT120" s="197"/>
      <c r="ZU120" s="197"/>
      <c r="ZV120" s="197"/>
      <c r="ZW120" s="197"/>
      <c r="ZX120" s="197"/>
      <c r="ZY120" s="197"/>
      <c r="ZZ120" s="197"/>
      <c r="AAA120" s="197"/>
      <c r="AAB120" s="197"/>
      <c r="AAC120" s="197"/>
      <c r="AAD120" s="197"/>
      <c r="AAE120" s="197"/>
      <c r="AAF120" s="197"/>
      <c r="AAG120" s="197"/>
      <c r="AAH120" s="197"/>
      <c r="AAI120" s="197"/>
      <c r="AAJ120" s="197"/>
      <c r="AAK120" s="197"/>
      <c r="AAL120" s="197"/>
      <c r="AAM120" s="197"/>
      <c r="AAN120" s="197"/>
      <c r="AAO120" s="197"/>
      <c r="AAP120" s="197"/>
      <c r="AAQ120" s="197"/>
      <c r="AAR120" s="197"/>
      <c r="AAS120" s="197"/>
      <c r="AAT120" s="197"/>
      <c r="AAU120" s="197"/>
      <c r="AAV120" s="197"/>
      <c r="AAW120" s="197"/>
      <c r="AAX120" s="197"/>
      <c r="AAY120" s="197"/>
      <c r="AAZ120" s="197"/>
      <c r="ABA120" s="197"/>
      <c r="ABB120" s="197"/>
      <c r="ABC120" s="197"/>
      <c r="ABD120" s="197"/>
      <c r="ABE120" s="197"/>
      <c r="ABF120" s="197"/>
      <c r="ABG120" s="197"/>
      <c r="ABH120" s="197"/>
      <c r="ABI120" s="197"/>
      <c r="ABJ120" s="197"/>
      <c r="ABK120" s="197"/>
      <c r="ABL120" s="197"/>
      <c r="ABM120" s="197"/>
      <c r="ABN120" s="197"/>
      <c r="ABO120" s="197"/>
      <c r="ABP120" s="197"/>
      <c r="ABQ120" s="197"/>
      <c r="ABR120" s="197"/>
      <c r="ABS120" s="197"/>
      <c r="ABT120" s="197"/>
      <c r="ABU120" s="197"/>
      <c r="ABV120" s="197"/>
      <c r="ABW120" s="197"/>
      <c r="ABX120" s="197"/>
      <c r="ABY120" s="197"/>
      <c r="ABZ120" s="197"/>
      <c r="ACA120" s="197"/>
      <c r="ACB120" s="197"/>
      <c r="ACC120" s="197"/>
      <c r="ACD120" s="197"/>
      <c r="ACE120" s="197"/>
      <c r="ACF120" s="197"/>
      <c r="ACG120" s="197"/>
      <c r="ACH120" s="197"/>
      <c r="ACI120" s="197"/>
      <c r="ACJ120" s="197"/>
      <c r="ACK120" s="197"/>
      <c r="ACL120" s="197"/>
      <c r="ACM120" s="197"/>
      <c r="ACN120" s="197"/>
      <c r="ACO120" s="197"/>
      <c r="ACP120" s="197"/>
      <c r="ACQ120" s="197"/>
      <c r="ACR120" s="197"/>
      <c r="ACS120" s="197"/>
      <c r="ACT120" s="197"/>
      <c r="ACU120" s="197"/>
      <c r="ACV120" s="197"/>
      <c r="ACW120" s="197"/>
      <c r="ACX120" s="197"/>
      <c r="ACY120" s="197"/>
      <c r="ACZ120" s="197"/>
      <c r="ADA120" s="197"/>
      <c r="ADB120" s="197"/>
      <c r="ADC120" s="197"/>
      <c r="ADD120" s="197"/>
      <c r="ADE120" s="197"/>
      <c r="ADF120" s="197"/>
      <c r="ADG120" s="197"/>
      <c r="ADH120" s="197"/>
      <c r="ADI120" s="197"/>
      <c r="ADJ120" s="197"/>
      <c r="ADK120" s="197"/>
      <c r="ADL120" s="197"/>
      <c r="ADM120" s="197"/>
      <c r="ADN120" s="197"/>
      <c r="ADO120" s="197"/>
      <c r="ADP120" s="197"/>
      <c r="ADQ120" s="197"/>
      <c r="ADR120" s="197"/>
      <c r="ADS120" s="197"/>
      <c r="ADT120" s="197"/>
      <c r="ADU120" s="197"/>
      <c r="ADV120" s="197"/>
      <c r="ADW120" s="197"/>
      <c r="ADX120" s="197"/>
      <c r="ADY120" s="197"/>
      <c r="ADZ120" s="197"/>
      <c r="AEA120" s="197"/>
      <c r="AEB120" s="197"/>
      <c r="AEC120" s="197"/>
      <c r="AED120" s="197"/>
      <c r="AEE120" s="197"/>
      <c r="AEF120" s="197"/>
      <c r="AEG120" s="197"/>
      <c r="AEH120" s="197"/>
      <c r="AEI120" s="197"/>
      <c r="AEJ120" s="197"/>
      <c r="AEK120" s="197"/>
      <c r="AEL120" s="197"/>
      <c r="AEM120" s="197"/>
      <c r="AEN120" s="197"/>
      <c r="AEO120" s="197"/>
      <c r="AEP120" s="197"/>
      <c r="AEQ120" s="197"/>
      <c r="AER120" s="197"/>
      <c r="AES120" s="197"/>
      <c r="AET120" s="197"/>
      <c r="AEU120" s="197"/>
      <c r="AEV120" s="197"/>
      <c r="AEW120" s="197"/>
      <c r="AEX120" s="197"/>
      <c r="AEY120" s="197"/>
      <c r="AEZ120" s="197"/>
      <c r="AFA120" s="197"/>
      <c r="AFB120" s="197"/>
      <c r="AFC120" s="197"/>
      <c r="AFD120" s="197"/>
      <c r="AFE120" s="197"/>
      <c r="AFF120" s="197"/>
      <c r="AFG120" s="197"/>
      <c r="AFH120" s="197"/>
      <c r="AFI120" s="197"/>
      <c r="AFJ120" s="197"/>
      <c r="AFK120" s="197"/>
      <c r="AFL120" s="197"/>
      <c r="AFM120" s="197"/>
      <c r="AFN120" s="197"/>
      <c r="AFO120" s="197"/>
      <c r="AFP120" s="197"/>
      <c r="AFQ120" s="197"/>
      <c r="AFR120" s="197"/>
      <c r="AFS120" s="197"/>
      <c r="AFT120" s="197"/>
      <c r="AFU120" s="197"/>
      <c r="AFV120" s="197"/>
      <c r="AFW120" s="197"/>
      <c r="AFX120" s="197"/>
      <c r="AFY120" s="197"/>
      <c r="AFZ120" s="197"/>
      <c r="AGA120" s="197"/>
      <c r="AGB120" s="197"/>
      <c r="AGC120" s="197"/>
      <c r="AGD120" s="197"/>
      <c r="AGE120" s="197"/>
      <c r="AGF120" s="197"/>
      <c r="AGG120" s="197"/>
      <c r="AGH120" s="197"/>
      <c r="AGI120" s="197"/>
      <c r="AGJ120" s="197"/>
      <c r="AGK120" s="197"/>
      <c r="AGL120" s="197"/>
      <c r="AGM120" s="197"/>
      <c r="AGN120" s="197"/>
      <c r="AGO120" s="197"/>
      <c r="AGP120" s="197"/>
      <c r="AGQ120" s="197"/>
      <c r="AGR120" s="197"/>
      <c r="AGS120" s="197"/>
      <c r="AGT120" s="197"/>
      <c r="AGU120" s="197"/>
      <c r="AGV120" s="197"/>
      <c r="AGW120" s="197"/>
      <c r="AGX120" s="197"/>
      <c r="AGY120" s="197"/>
      <c r="AGZ120" s="197"/>
      <c r="AHA120" s="197"/>
      <c r="AHB120" s="197"/>
      <c r="AHC120" s="197"/>
      <c r="AHD120" s="197"/>
      <c r="AHE120" s="197"/>
      <c r="AHF120" s="197"/>
      <c r="AHG120" s="197"/>
      <c r="AHH120" s="197"/>
      <c r="AHI120" s="197"/>
      <c r="AHJ120" s="197"/>
      <c r="AHK120" s="197"/>
      <c r="AHL120" s="197"/>
      <c r="AHM120" s="197"/>
      <c r="AHN120" s="197"/>
      <c r="AHO120" s="197"/>
      <c r="AHP120" s="197"/>
      <c r="AHQ120" s="197"/>
      <c r="AHR120" s="197"/>
      <c r="AHS120" s="197"/>
      <c r="AHT120" s="197"/>
      <c r="AHU120" s="197"/>
      <c r="AHV120" s="197"/>
      <c r="AHW120" s="197"/>
      <c r="AHX120" s="197"/>
      <c r="AHY120" s="197"/>
      <c r="AHZ120" s="197"/>
      <c r="AIA120" s="197"/>
      <c r="AIB120" s="197"/>
      <c r="AIC120" s="197"/>
      <c r="AID120" s="197"/>
      <c r="AIE120" s="197"/>
      <c r="AIF120" s="197"/>
      <c r="AIG120" s="197"/>
      <c r="AIH120" s="197"/>
      <c r="AII120" s="197"/>
      <c r="AIJ120" s="197"/>
      <c r="AIK120" s="197"/>
      <c r="AIL120" s="197"/>
      <c r="AIM120" s="197"/>
      <c r="AIN120" s="197"/>
      <c r="AIO120" s="197"/>
      <c r="AIP120" s="197"/>
      <c r="AIQ120" s="197"/>
      <c r="AIR120" s="197"/>
      <c r="AIS120" s="197"/>
      <c r="AIT120" s="197"/>
      <c r="AIU120" s="197"/>
      <c r="AIV120" s="197"/>
      <c r="AIW120" s="197"/>
      <c r="AIX120" s="197"/>
      <c r="AIY120" s="197"/>
      <c r="AIZ120" s="197"/>
      <c r="AJA120" s="197"/>
      <c r="AJB120" s="197"/>
      <c r="AJC120" s="197"/>
      <c r="AJD120" s="197"/>
      <c r="AJE120" s="197"/>
      <c r="AJF120" s="197"/>
      <c r="AJG120" s="197"/>
      <c r="AJH120" s="197"/>
      <c r="AJI120" s="197"/>
      <c r="AJJ120" s="197"/>
      <c r="AJK120" s="197"/>
      <c r="AJL120" s="197"/>
      <c r="AJM120" s="197"/>
      <c r="AJN120" s="197"/>
      <c r="AJO120" s="197"/>
      <c r="AJP120" s="197"/>
      <c r="AJQ120" s="197"/>
      <c r="AJR120" s="197"/>
      <c r="AJS120" s="197"/>
      <c r="AJT120" s="197"/>
      <c r="AJU120" s="197"/>
      <c r="AJV120" s="197"/>
      <c r="AJW120" s="197"/>
      <c r="AJX120" s="197"/>
      <c r="AJY120" s="197"/>
      <c r="AJZ120" s="197"/>
      <c r="AKA120" s="197"/>
      <c r="AKB120" s="197"/>
      <c r="AKC120" s="197"/>
      <c r="AKD120" s="197"/>
      <c r="AKE120" s="197"/>
      <c r="AKF120" s="197"/>
      <c r="AKG120" s="197"/>
      <c r="AKH120" s="197"/>
      <c r="AKI120" s="197"/>
      <c r="AKJ120" s="197"/>
      <c r="AKK120" s="197"/>
      <c r="AKL120" s="197"/>
      <c r="AKM120" s="197"/>
      <c r="AKN120" s="197"/>
      <c r="AKO120" s="197"/>
      <c r="AKP120" s="197"/>
      <c r="AKQ120" s="197"/>
      <c r="AKR120" s="197"/>
      <c r="AKS120" s="197"/>
      <c r="AKT120" s="197"/>
      <c r="AKU120" s="197"/>
      <c r="AKV120" s="197"/>
      <c r="AKW120" s="197"/>
      <c r="AKX120" s="197"/>
      <c r="AKY120" s="197"/>
      <c r="AKZ120" s="197"/>
      <c r="ALA120" s="197"/>
      <c r="ALB120" s="197"/>
      <c r="ALC120" s="197"/>
      <c r="ALD120" s="197"/>
      <c r="ALE120" s="197"/>
      <c r="ALF120" s="197"/>
      <c r="ALG120" s="197"/>
      <c r="ALH120" s="197"/>
      <c r="ALI120" s="197"/>
      <c r="ALJ120" s="197"/>
      <c r="ALK120" s="197"/>
      <c r="ALL120" s="197"/>
      <c r="ALM120" s="197"/>
      <c r="ALN120" s="197"/>
      <c r="ALO120" s="197"/>
      <c r="ALP120" s="197"/>
      <c r="ALQ120" s="197"/>
      <c r="ALR120" s="197"/>
      <c r="ALS120" s="197"/>
      <c r="ALT120" s="197"/>
      <c r="ALU120" s="197"/>
      <c r="ALV120" s="197"/>
      <c r="ALW120" s="197"/>
      <c r="ALX120" s="197"/>
      <c r="ALY120" s="197"/>
      <c r="ALZ120" s="197"/>
      <c r="AMA120" s="197"/>
      <c r="AMB120" s="197"/>
      <c r="AMC120" s="197"/>
      <c r="AMD120" s="197"/>
      <c r="AME120" s="197"/>
      <c r="AMF120" s="197"/>
      <c r="AMG120" s="197"/>
      <c r="AMH120" s="197"/>
      <c r="AMI120" s="197"/>
      <c r="AMJ120" s="197"/>
      <c r="AMK120" s="197"/>
      <c r="AML120" s="197"/>
      <c r="AMM120" s="197"/>
      <c r="AMN120" s="197"/>
      <c r="AMO120" s="197"/>
      <c r="AMP120" s="197"/>
      <c r="AMQ120" s="197"/>
      <c r="AMR120" s="197"/>
      <c r="AMS120" s="197"/>
      <c r="AMT120" s="197"/>
      <c r="AMU120" s="197"/>
      <c r="AMV120" s="197"/>
      <c r="AMW120" s="197"/>
      <c r="AMX120" s="197"/>
      <c r="AMY120" s="197"/>
      <c r="AMZ120" s="197"/>
      <c r="ANA120" s="197"/>
      <c r="ANB120" s="197"/>
      <c r="ANC120" s="197"/>
      <c r="AND120" s="197"/>
      <c r="ANE120" s="197"/>
      <c r="ANF120" s="197"/>
      <c r="ANG120" s="197"/>
      <c r="ANH120" s="197"/>
      <c r="ANI120" s="197"/>
      <c r="ANJ120" s="197"/>
      <c r="ANK120" s="197"/>
      <c r="ANL120" s="197"/>
      <c r="ANM120" s="197"/>
      <c r="ANN120" s="197"/>
      <c r="ANO120" s="197"/>
      <c r="ANP120" s="197"/>
      <c r="ANQ120" s="197"/>
      <c r="ANR120" s="197"/>
      <c r="ANS120" s="197"/>
      <c r="ANT120" s="197"/>
      <c r="ANU120" s="197"/>
      <c r="ANV120" s="197"/>
      <c r="ANW120" s="197"/>
      <c r="ANX120" s="197"/>
      <c r="ANY120" s="197"/>
      <c r="ANZ120" s="197"/>
      <c r="AOA120" s="197"/>
      <c r="AOB120" s="197"/>
      <c r="AOC120" s="197"/>
      <c r="AOD120" s="197"/>
      <c r="AOE120" s="197"/>
      <c r="AOF120" s="197"/>
      <c r="AOG120" s="197"/>
      <c r="AOH120" s="197"/>
      <c r="AOI120" s="197"/>
      <c r="AOJ120" s="197"/>
      <c r="AOK120" s="197"/>
      <c r="AOL120" s="197"/>
      <c r="AOM120" s="197"/>
      <c r="AON120" s="197"/>
      <c r="AOO120" s="197"/>
      <c r="AOP120" s="197"/>
      <c r="AOQ120" s="197"/>
      <c r="AOR120" s="197"/>
      <c r="AOS120" s="197"/>
      <c r="AOT120" s="197"/>
      <c r="AOU120" s="197"/>
      <c r="AOV120" s="197"/>
      <c r="AOW120" s="197"/>
      <c r="AOX120" s="197"/>
      <c r="AOY120" s="197"/>
      <c r="AOZ120" s="197"/>
      <c r="APA120" s="197"/>
      <c r="APB120" s="197"/>
      <c r="APC120" s="197"/>
      <c r="APD120" s="197"/>
      <c r="APE120" s="197"/>
      <c r="APF120" s="197"/>
      <c r="APG120" s="197"/>
      <c r="APH120" s="197"/>
      <c r="API120" s="197"/>
      <c r="APJ120" s="197"/>
      <c r="APK120" s="197"/>
      <c r="APL120" s="197"/>
      <c r="APM120" s="197"/>
      <c r="APN120" s="197"/>
      <c r="APO120" s="197"/>
      <c r="APP120" s="197"/>
      <c r="APQ120" s="197"/>
      <c r="APR120" s="197"/>
      <c r="APS120" s="197"/>
      <c r="APT120" s="197"/>
      <c r="APU120" s="197"/>
      <c r="APV120" s="197"/>
      <c r="APW120" s="197"/>
      <c r="APX120" s="197"/>
      <c r="APY120" s="197"/>
      <c r="APZ120" s="197"/>
      <c r="AQA120" s="197"/>
      <c r="AQB120" s="197"/>
      <c r="AQC120" s="197"/>
      <c r="AQD120" s="197"/>
      <c r="AQE120" s="197"/>
      <c r="AQF120" s="197"/>
      <c r="AQG120" s="197"/>
      <c r="AQH120" s="197"/>
      <c r="AQI120" s="197"/>
      <c r="AQJ120" s="197"/>
      <c r="AQK120" s="197"/>
      <c r="AQL120" s="197"/>
      <c r="AQM120" s="197"/>
      <c r="AQN120" s="197"/>
      <c r="AQO120" s="197"/>
      <c r="AQP120" s="197"/>
      <c r="AQQ120" s="197"/>
      <c r="AQR120" s="197"/>
      <c r="AQS120" s="197"/>
      <c r="AQT120" s="197"/>
      <c r="AQU120" s="197"/>
      <c r="AQV120" s="197"/>
      <c r="AQW120" s="197"/>
      <c r="AQX120" s="197"/>
      <c r="AQY120" s="197"/>
      <c r="AQZ120" s="197"/>
      <c r="ARA120" s="197"/>
      <c r="ARB120" s="197"/>
      <c r="ARC120" s="197"/>
      <c r="ARD120" s="197"/>
      <c r="ARE120" s="197"/>
      <c r="ARF120" s="197"/>
      <c r="ARG120" s="197"/>
      <c r="ARH120" s="197"/>
      <c r="ARI120" s="197"/>
      <c r="ARJ120" s="197"/>
      <c r="ARK120" s="197"/>
      <c r="ARL120" s="197"/>
      <c r="ARM120" s="197"/>
      <c r="ARN120" s="197"/>
      <c r="ARO120" s="197"/>
      <c r="ARP120" s="197"/>
      <c r="ARQ120" s="197"/>
      <c r="ARR120" s="197"/>
      <c r="ARS120" s="197"/>
      <c r="ART120" s="197"/>
      <c r="ARU120" s="197"/>
      <c r="ARV120" s="197"/>
      <c r="ARW120" s="197"/>
      <c r="ARX120" s="197"/>
      <c r="ARY120" s="197"/>
      <c r="ARZ120" s="197"/>
      <c r="ASA120" s="197"/>
      <c r="ASB120" s="197"/>
      <c r="ASC120" s="197"/>
      <c r="ASD120" s="197"/>
      <c r="ASE120" s="197"/>
      <c r="ASF120" s="197"/>
      <c r="ASG120" s="197"/>
      <c r="ASH120" s="197"/>
      <c r="ASI120" s="197"/>
      <c r="ASJ120" s="197"/>
      <c r="ASK120" s="197"/>
      <c r="ASL120" s="197"/>
      <c r="ASM120" s="197"/>
      <c r="ASN120" s="197"/>
      <c r="ASO120" s="197"/>
      <c r="ASP120" s="197"/>
      <c r="ASQ120" s="197"/>
      <c r="ASR120" s="197"/>
      <c r="ASS120" s="197"/>
      <c r="AST120" s="197"/>
      <c r="ASU120" s="197"/>
      <c r="ASV120" s="197"/>
      <c r="ASW120" s="197"/>
      <c r="ASX120" s="197"/>
      <c r="ASY120" s="197"/>
      <c r="ASZ120" s="197"/>
      <c r="ATA120" s="197"/>
      <c r="ATB120" s="197"/>
      <c r="ATC120" s="197"/>
      <c r="ATD120" s="197"/>
      <c r="ATE120" s="197"/>
      <c r="ATF120" s="197"/>
      <c r="ATG120" s="197"/>
      <c r="ATH120" s="197"/>
      <c r="ATI120" s="197"/>
      <c r="ATJ120" s="197"/>
      <c r="ATK120" s="197"/>
      <c r="ATL120" s="197"/>
      <c r="ATM120" s="197"/>
      <c r="ATN120" s="197"/>
      <c r="ATO120" s="197"/>
      <c r="ATP120" s="197"/>
      <c r="ATQ120" s="197"/>
      <c r="ATR120" s="197"/>
      <c r="ATS120" s="197"/>
      <c r="ATT120" s="197"/>
      <c r="ATU120" s="197"/>
      <c r="ATV120" s="197"/>
      <c r="ATW120" s="197"/>
      <c r="ATX120" s="197"/>
      <c r="ATY120" s="197"/>
      <c r="ATZ120" s="197"/>
      <c r="AUA120" s="197"/>
      <c r="AUB120" s="197"/>
      <c r="AUC120" s="197"/>
      <c r="AUD120" s="197"/>
      <c r="AUE120" s="197"/>
      <c r="AUF120" s="197"/>
      <c r="AUG120" s="197"/>
      <c r="AUH120" s="197"/>
      <c r="AUI120" s="197"/>
      <c r="AUJ120" s="197"/>
      <c r="AUK120" s="197"/>
      <c r="AUL120" s="197"/>
      <c r="AUM120" s="197"/>
      <c r="AUN120" s="197"/>
      <c r="AUO120" s="197"/>
      <c r="AUP120" s="197"/>
      <c r="AUQ120" s="197"/>
      <c r="AUR120" s="197"/>
      <c r="AUS120" s="197"/>
      <c r="AUT120" s="197"/>
      <c r="AUU120" s="197"/>
      <c r="AUV120" s="197"/>
      <c r="AUW120" s="197"/>
      <c r="AUX120" s="197"/>
      <c r="AUY120" s="197"/>
      <c r="AUZ120" s="197"/>
      <c r="AVA120" s="197"/>
      <c r="AVB120" s="197"/>
      <c r="AVC120" s="197"/>
      <c r="AVD120" s="197"/>
      <c r="AVE120" s="197"/>
      <c r="AVF120" s="197"/>
      <c r="AVG120" s="197"/>
      <c r="AVH120" s="197"/>
      <c r="AVI120" s="197"/>
      <c r="AVJ120" s="197"/>
      <c r="AVK120" s="197"/>
      <c r="AVL120" s="197"/>
      <c r="AVM120" s="197"/>
      <c r="AVN120" s="197"/>
      <c r="AVO120" s="197"/>
      <c r="AVP120" s="197"/>
      <c r="AVQ120" s="197"/>
      <c r="AVR120" s="197"/>
      <c r="AVS120" s="197"/>
      <c r="AVT120" s="197"/>
      <c r="AVU120" s="197"/>
      <c r="AVV120" s="197"/>
      <c r="AVW120" s="197"/>
      <c r="AVX120" s="197"/>
      <c r="AVY120" s="197"/>
      <c r="AVZ120" s="197"/>
      <c r="AWA120" s="197"/>
      <c r="AWB120" s="197"/>
      <c r="AWC120" s="197"/>
      <c r="AWD120" s="197"/>
      <c r="AWE120" s="197"/>
      <c r="AWF120" s="197"/>
      <c r="AWG120" s="197"/>
      <c r="AWH120" s="197"/>
      <c r="AWI120" s="197"/>
      <c r="AWJ120" s="197"/>
      <c r="AWK120" s="197"/>
      <c r="AWL120" s="197"/>
      <c r="AWM120" s="197"/>
      <c r="AWN120" s="197"/>
      <c r="AWO120" s="197"/>
      <c r="AWP120" s="197"/>
      <c r="AWQ120" s="197"/>
      <c r="AWR120" s="197"/>
      <c r="AWS120" s="197"/>
      <c r="AWT120" s="197"/>
      <c r="AWU120" s="197"/>
      <c r="AWV120" s="197"/>
      <c r="AWW120" s="197"/>
      <c r="AWX120" s="197"/>
      <c r="AWY120" s="197"/>
      <c r="AWZ120" s="197"/>
      <c r="AXA120" s="197"/>
      <c r="AXB120" s="197"/>
      <c r="AXC120" s="197"/>
      <c r="AXD120" s="197"/>
      <c r="AXE120" s="197"/>
      <c r="AXF120" s="197"/>
      <c r="AXG120" s="197"/>
      <c r="AXH120" s="197"/>
      <c r="AXI120" s="197"/>
      <c r="AXJ120" s="197"/>
      <c r="AXK120" s="197"/>
      <c r="AXL120" s="197"/>
      <c r="AXM120" s="197"/>
      <c r="AXN120" s="197"/>
      <c r="AXO120" s="197"/>
      <c r="AXP120" s="197"/>
      <c r="AXQ120" s="197"/>
      <c r="AXR120" s="197"/>
      <c r="AXS120" s="197"/>
      <c r="AXT120" s="197"/>
      <c r="AXU120" s="197"/>
      <c r="AXV120" s="197"/>
      <c r="AXW120" s="197"/>
      <c r="AXX120" s="197"/>
      <c r="AXY120" s="197"/>
      <c r="AXZ120" s="197"/>
      <c r="AYA120" s="197"/>
      <c r="AYB120" s="197"/>
      <c r="AYC120" s="197"/>
      <c r="AYD120" s="197"/>
      <c r="AYE120" s="197"/>
      <c r="AYF120" s="197"/>
      <c r="AYG120" s="197"/>
      <c r="AYH120" s="197"/>
      <c r="AYI120" s="197"/>
      <c r="AYJ120" s="197"/>
      <c r="AYK120" s="197"/>
      <c r="AYL120" s="197"/>
      <c r="AYM120" s="197"/>
      <c r="AYN120" s="197"/>
      <c r="AYO120" s="197"/>
      <c r="AYP120" s="197"/>
      <c r="AYQ120" s="197"/>
      <c r="AYR120" s="197"/>
      <c r="AYS120" s="197"/>
      <c r="AYT120" s="197"/>
      <c r="AYU120" s="197"/>
      <c r="AYV120" s="197"/>
      <c r="AYW120" s="197"/>
      <c r="AYX120" s="197"/>
      <c r="AYY120" s="197"/>
      <c r="AYZ120" s="197"/>
      <c r="AZA120" s="197"/>
      <c r="AZB120" s="197"/>
      <c r="AZC120" s="197"/>
      <c r="AZD120" s="197"/>
      <c r="AZE120" s="197"/>
      <c r="AZF120" s="197"/>
      <c r="AZG120" s="197"/>
      <c r="AZH120" s="197"/>
      <c r="AZI120" s="197"/>
      <c r="AZJ120" s="197"/>
      <c r="AZK120" s="197"/>
      <c r="AZL120" s="197"/>
      <c r="AZM120" s="197"/>
      <c r="AZN120" s="197"/>
      <c r="AZO120" s="197"/>
      <c r="AZP120" s="197"/>
      <c r="AZQ120" s="197"/>
      <c r="AZR120" s="197"/>
      <c r="AZS120" s="197"/>
      <c r="AZT120" s="197"/>
      <c r="AZU120" s="197"/>
      <c r="AZV120" s="197"/>
      <c r="AZW120" s="197"/>
      <c r="AZX120" s="197"/>
      <c r="AZY120" s="197"/>
      <c r="AZZ120" s="197"/>
      <c r="BAA120" s="197"/>
      <c r="BAB120" s="197"/>
      <c r="BAC120" s="197"/>
      <c r="BAD120" s="197"/>
      <c r="BAE120" s="197"/>
      <c r="BAF120" s="197"/>
      <c r="BAG120" s="197"/>
      <c r="BAH120" s="197"/>
      <c r="BAI120" s="197"/>
      <c r="BAJ120" s="197"/>
      <c r="BAK120" s="197"/>
      <c r="BAL120" s="197"/>
      <c r="BAM120" s="197"/>
      <c r="BAN120" s="197"/>
      <c r="BAO120" s="197"/>
      <c r="BAP120" s="197"/>
      <c r="BAQ120" s="197"/>
      <c r="BAR120" s="197"/>
      <c r="BAS120" s="197"/>
      <c r="BAT120" s="197"/>
      <c r="BAU120" s="197"/>
      <c r="BAV120" s="197"/>
      <c r="BAW120" s="197"/>
      <c r="BAX120" s="197"/>
      <c r="BAY120" s="197"/>
      <c r="BAZ120" s="197"/>
      <c r="BBA120" s="197"/>
      <c r="BBB120" s="197"/>
      <c r="BBC120" s="197"/>
      <c r="BBD120" s="197"/>
      <c r="BBE120" s="197"/>
      <c r="BBF120" s="197"/>
      <c r="BBG120" s="197"/>
      <c r="BBH120" s="197"/>
      <c r="BBI120" s="197"/>
      <c r="BBJ120" s="197"/>
      <c r="BBK120" s="197"/>
      <c r="BBL120" s="197"/>
      <c r="BBM120" s="197"/>
      <c r="BBN120" s="197"/>
      <c r="BBO120" s="197"/>
      <c r="BBP120" s="197"/>
      <c r="BBQ120" s="197"/>
      <c r="BBR120" s="197"/>
      <c r="BBS120" s="197"/>
      <c r="BBT120" s="197"/>
      <c r="BBU120" s="197"/>
      <c r="BBV120" s="197"/>
      <c r="BBW120" s="197"/>
      <c r="BBX120" s="197"/>
      <c r="BBY120" s="197"/>
      <c r="BBZ120" s="197"/>
      <c r="BCA120" s="197"/>
      <c r="BCB120" s="197"/>
      <c r="BCC120" s="197"/>
      <c r="BCD120" s="197"/>
      <c r="BCE120" s="197"/>
      <c r="BCF120" s="197"/>
      <c r="BCG120" s="197"/>
      <c r="BCH120" s="197"/>
      <c r="BCI120" s="197"/>
      <c r="BCJ120" s="197"/>
      <c r="BCK120" s="197"/>
      <c r="BCL120" s="197"/>
      <c r="BCM120" s="197"/>
      <c r="BCN120" s="197"/>
      <c r="BCO120" s="197"/>
      <c r="BCP120" s="197"/>
      <c r="BCQ120" s="197"/>
      <c r="BCR120" s="197"/>
      <c r="BCS120" s="197"/>
      <c r="BCT120" s="197"/>
      <c r="BCU120" s="197"/>
      <c r="BCV120" s="197"/>
      <c r="BCW120" s="197"/>
      <c r="BCX120" s="197"/>
      <c r="BCY120" s="197"/>
      <c r="BCZ120" s="197"/>
      <c r="BDA120" s="197"/>
      <c r="BDB120" s="197"/>
      <c r="BDC120" s="197"/>
      <c r="BDD120" s="197"/>
      <c r="BDE120" s="197"/>
      <c r="BDF120" s="197"/>
      <c r="BDG120" s="197"/>
      <c r="BDH120" s="197"/>
      <c r="BDI120" s="197"/>
      <c r="BDJ120" s="197"/>
      <c r="BDK120" s="197"/>
      <c r="BDL120" s="197"/>
      <c r="BDM120" s="197"/>
      <c r="BDN120" s="197"/>
      <c r="BDO120" s="197"/>
      <c r="BDP120" s="197"/>
      <c r="BDQ120" s="197"/>
      <c r="BDR120" s="197"/>
      <c r="BDS120" s="197"/>
      <c r="BDT120" s="197"/>
      <c r="BDU120" s="197"/>
      <c r="BDV120" s="197"/>
      <c r="BDW120" s="197"/>
      <c r="BDX120" s="197"/>
      <c r="BDY120" s="197"/>
      <c r="BDZ120" s="197"/>
      <c r="BEA120" s="197"/>
      <c r="BEB120" s="197"/>
      <c r="BEC120" s="197"/>
      <c r="BED120" s="197"/>
      <c r="BEE120" s="197"/>
      <c r="BEF120" s="197"/>
      <c r="BEG120" s="197"/>
      <c r="BEH120" s="197"/>
      <c r="BEI120" s="197"/>
      <c r="BEJ120" s="197"/>
      <c r="BEK120" s="197"/>
      <c r="BEL120" s="197"/>
      <c r="BEM120" s="197"/>
      <c r="BEN120" s="197"/>
      <c r="BEO120" s="197"/>
      <c r="BEP120" s="197"/>
      <c r="BEQ120" s="197"/>
      <c r="BER120" s="197"/>
      <c r="BES120" s="197"/>
      <c r="BET120" s="197"/>
      <c r="BEU120" s="197"/>
      <c r="BEV120" s="197"/>
      <c r="BEW120" s="197"/>
      <c r="BEX120" s="197"/>
      <c r="BEY120" s="197"/>
      <c r="BEZ120" s="197"/>
      <c r="BFA120" s="197"/>
      <c r="BFB120" s="197"/>
      <c r="BFC120" s="197"/>
      <c r="BFD120" s="197"/>
      <c r="BFE120" s="197"/>
      <c r="BFF120" s="197"/>
      <c r="BFG120" s="197"/>
      <c r="BFH120" s="197"/>
      <c r="BFI120" s="197"/>
      <c r="BFJ120" s="197"/>
      <c r="BFK120" s="197"/>
      <c r="BFL120" s="197"/>
      <c r="BFM120" s="197"/>
      <c r="BFN120" s="197"/>
      <c r="BFO120" s="197"/>
      <c r="BFP120" s="197"/>
      <c r="BFQ120" s="197"/>
      <c r="BFR120" s="197"/>
      <c r="BFS120" s="197"/>
      <c r="BFT120" s="197"/>
      <c r="BFU120" s="197"/>
      <c r="BFV120" s="197"/>
      <c r="BFW120" s="197"/>
      <c r="BFX120" s="197"/>
      <c r="BFY120" s="197"/>
      <c r="BFZ120" s="197"/>
      <c r="BGA120" s="197"/>
      <c r="BGB120" s="197"/>
      <c r="BGC120" s="197"/>
      <c r="BGD120" s="197"/>
      <c r="BGE120" s="197"/>
      <c r="BGF120" s="197"/>
      <c r="BGG120" s="197"/>
      <c r="BGH120" s="197"/>
      <c r="BGI120" s="197"/>
      <c r="BGJ120" s="197"/>
      <c r="BGK120" s="197"/>
      <c r="BGL120" s="197"/>
      <c r="BGM120" s="197"/>
      <c r="BGN120" s="197"/>
      <c r="BGO120" s="197"/>
      <c r="BGP120" s="197"/>
      <c r="BGQ120" s="197"/>
      <c r="BGR120" s="197"/>
      <c r="BGS120" s="197"/>
      <c r="BGT120" s="197"/>
      <c r="BGU120" s="197"/>
      <c r="BGV120" s="197"/>
      <c r="BGW120" s="197"/>
      <c r="BGX120" s="197"/>
      <c r="BGY120" s="197"/>
      <c r="BGZ120" s="197"/>
      <c r="BHA120" s="197"/>
      <c r="BHB120" s="197"/>
      <c r="BHC120" s="197"/>
      <c r="BHD120" s="197"/>
      <c r="BHE120" s="197"/>
      <c r="BHF120" s="197"/>
      <c r="BHG120" s="197"/>
      <c r="BHH120" s="197"/>
      <c r="BHI120" s="197"/>
      <c r="BHJ120" s="197"/>
      <c r="BHK120" s="197"/>
      <c r="BHL120" s="197"/>
      <c r="BHM120" s="197"/>
      <c r="BHN120" s="197"/>
      <c r="BHO120" s="197"/>
      <c r="BHP120" s="197"/>
      <c r="BHQ120" s="197"/>
      <c r="BHR120" s="197"/>
      <c r="BHS120" s="197"/>
      <c r="BHT120" s="197"/>
      <c r="BHU120" s="197"/>
      <c r="BHV120" s="197"/>
      <c r="BHW120" s="197"/>
      <c r="BHX120" s="197"/>
      <c r="BHY120" s="197"/>
      <c r="BHZ120" s="197"/>
      <c r="BIA120" s="197"/>
      <c r="BIB120" s="197"/>
      <c r="BIC120" s="197"/>
      <c r="BID120" s="197"/>
      <c r="BIE120" s="197"/>
      <c r="BIF120" s="197"/>
      <c r="BIG120" s="197"/>
      <c r="BIH120" s="197"/>
      <c r="BII120" s="197"/>
      <c r="BIJ120" s="197"/>
      <c r="BIK120" s="197"/>
      <c r="BIL120" s="197"/>
      <c r="BIM120" s="197"/>
      <c r="BIN120" s="197"/>
      <c r="BIO120" s="197"/>
      <c r="BIP120" s="197"/>
      <c r="BIQ120" s="197"/>
      <c r="BIR120" s="197"/>
      <c r="BIS120" s="197"/>
      <c r="BIT120" s="197"/>
      <c r="BIU120" s="197"/>
      <c r="BIV120" s="197"/>
      <c r="BIW120" s="197"/>
      <c r="BIX120" s="197"/>
      <c r="BIY120" s="197"/>
      <c r="BIZ120" s="197"/>
      <c r="BJA120" s="197"/>
      <c r="BJB120" s="197"/>
      <c r="BJC120" s="197"/>
      <c r="BJD120" s="197"/>
      <c r="BJE120" s="197"/>
      <c r="BJF120" s="197"/>
      <c r="BJG120" s="197"/>
      <c r="BJH120" s="197"/>
      <c r="BJI120" s="197"/>
      <c r="BJJ120" s="197"/>
      <c r="BJK120" s="197"/>
      <c r="BJL120" s="197"/>
      <c r="BJM120" s="197"/>
      <c r="BJN120" s="197"/>
      <c r="BJO120" s="197"/>
      <c r="BJP120" s="197"/>
      <c r="BJQ120" s="197"/>
      <c r="BJR120" s="197"/>
      <c r="BJS120" s="197"/>
      <c r="BJT120" s="197"/>
      <c r="BJU120" s="197"/>
      <c r="BJV120" s="197"/>
      <c r="BJW120" s="197"/>
      <c r="BJX120" s="197"/>
      <c r="BJY120" s="197"/>
      <c r="BJZ120" s="197"/>
      <c r="BKA120" s="197"/>
      <c r="BKB120" s="197"/>
      <c r="BKC120" s="197"/>
      <c r="BKD120" s="197"/>
      <c r="BKE120" s="197"/>
      <c r="BKF120" s="197"/>
      <c r="BKG120" s="197"/>
      <c r="BKH120" s="197"/>
      <c r="BKI120" s="197"/>
      <c r="BKJ120" s="197"/>
      <c r="BKK120" s="197"/>
      <c r="BKL120" s="197"/>
      <c r="BKM120" s="197"/>
      <c r="BKN120" s="197"/>
      <c r="BKO120" s="197"/>
      <c r="BKP120" s="197"/>
      <c r="BKQ120" s="197"/>
      <c r="BKR120" s="197"/>
      <c r="BKS120" s="197"/>
      <c r="BKT120" s="197"/>
      <c r="BKU120" s="197"/>
      <c r="BKV120" s="197"/>
      <c r="BKW120" s="197"/>
      <c r="BKX120" s="197"/>
      <c r="BKY120" s="197"/>
      <c r="BKZ120" s="197"/>
      <c r="BLA120" s="197"/>
      <c r="BLB120" s="197"/>
      <c r="BLC120" s="197"/>
      <c r="BLD120" s="197"/>
      <c r="BLE120" s="197"/>
      <c r="BLF120" s="197"/>
      <c r="BLG120" s="197"/>
      <c r="BLH120" s="197"/>
      <c r="BLI120" s="197"/>
      <c r="BLJ120" s="197"/>
      <c r="BLK120" s="197"/>
      <c r="BLL120" s="197"/>
      <c r="BLM120" s="197"/>
      <c r="BLN120" s="197"/>
      <c r="BLO120" s="197"/>
      <c r="BLP120" s="197"/>
      <c r="BLQ120" s="197"/>
      <c r="BLR120" s="197"/>
      <c r="BLS120" s="197"/>
      <c r="BLT120" s="197"/>
      <c r="BLU120" s="197"/>
      <c r="BLV120" s="197"/>
      <c r="BLW120" s="197"/>
      <c r="BLX120" s="197"/>
      <c r="BLY120" s="197"/>
      <c r="BLZ120" s="197"/>
      <c r="BMA120" s="197"/>
      <c r="BMB120" s="197"/>
      <c r="BMC120" s="197"/>
      <c r="BMD120" s="197"/>
      <c r="BME120" s="197"/>
      <c r="BMF120" s="197"/>
      <c r="BMG120" s="197"/>
      <c r="BMH120" s="197"/>
      <c r="BMI120" s="197"/>
      <c r="BMJ120" s="197"/>
      <c r="BMK120" s="197"/>
      <c r="BML120" s="197"/>
      <c r="BMM120" s="197"/>
      <c r="BMN120" s="197"/>
      <c r="BMO120" s="197"/>
      <c r="BMP120" s="197"/>
      <c r="BMQ120" s="197"/>
      <c r="BMR120" s="197"/>
      <c r="BMS120" s="197"/>
      <c r="BMT120" s="197"/>
      <c r="BMU120" s="197"/>
      <c r="BMV120" s="197"/>
      <c r="BMW120" s="197"/>
      <c r="BMX120" s="197"/>
      <c r="BMY120" s="197"/>
      <c r="BMZ120" s="197"/>
      <c r="BNA120" s="197"/>
      <c r="BNB120" s="197"/>
      <c r="BNC120" s="197"/>
      <c r="BND120" s="197"/>
      <c r="BNE120" s="197"/>
      <c r="BNF120" s="197"/>
      <c r="BNG120" s="197"/>
      <c r="BNH120" s="197"/>
      <c r="BNI120" s="197"/>
      <c r="BNJ120" s="197"/>
      <c r="BNK120" s="197"/>
      <c r="BNL120" s="197"/>
      <c r="BNM120" s="197"/>
      <c r="BNN120" s="197"/>
      <c r="BNO120" s="197"/>
      <c r="BNP120" s="197"/>
      <c r="BNQ120" s="197"/>
      <c r="BNR120" s="197"/>
      <c r="BNS120" s="197"/>
      <c r="BNT120" s="197"/>
      <c r="BNU120" s="197"/>
      <c r="BNV120" s="197"/>
      <c r="BNW120" s="197"/>
      <c r="BNX120" s="197"/>
      <c r="BNY120" s="197"/>
      <c r="BNZ120" s="197"/>
      <c r="BOA120" s="197"/>
      <c r="BOB120" s="197"/>
      <c r="BOC120" s="197"/>
      <c r="BOD120" s="197"/>
      <c r="BOE120" s="197"/>
      <c r="BOF120" s="197"/>
      <c r="BOG120" s="197"/>
      <c r="BOH120" s="197"/>
      <c r="BOI120" s="197"/>
      <c r="BOJ120" s="197"/>
      <c r="BOK120" s="197"/>
      <c r="BOL120" s="197"/>
      <c r="BOM120" s="197"/>
      <c r="BON120" s="197"/>
      <c r="BOO120" s="197"/>
      <c r="BOP120" s="197"/>
      <c r="BOQ120" s="197"/>
      <c r="BOR120" s="197"/>
      <c r="BOS120" s="197"/>
      <c r="BOT120" s="197"/>
      <c r="BOU120" s="197"/>
      <c r="BOV120" s="197"/>
      <c r="BOW120" s="197"/>
      <c r="BOX120" s="197"/>
      <c r="BOY120" s="197"/>
      <c r="BOZ120" s="197"/>
      <c r="BPA120" s="197"/>
      <c r="BPB120" s="197"/>
      <c r="BPC120" s="197"/>
      <c r="BPD120" s="197"/>
      <c r="BPE120" s="197"/>
      <c r="BPF120" s="197"/>
      <c r="BPG120" s="197"/>
      <c r="BPH120" s="197"/>
      <c r="BPI120" s="197"/>
      <c r="BPJ120" s="197"/>
      <c r="BPK120" s="197"/>
      <c r="BPL120" s="197"/>
      <c r="BPM120" s="197"/>
      <c r="BPN120" s="197"/>
      <c r="BPO120" s="197"/>
      <c r="BPP120" s="197"/>
      <c r="BPQ120" s="197"/>
      <c r="BPR120" s="197"/>
      <c r="BPS120" s="197"/>
      <c r="BPT120" s="197"/>
      <c r="BPU120" s="197"/>
      <c r="BPV120" s="197"/>
      <c r="BPW120" s="197"/>
      <c r="BPX120" s="197"/>
      <c r="BPY120" s="197"/>
      <c r="BPZ120" s="197"/>
      <c r="BQA120" s="197"/>
      <c r="BQB120" s="197"/>
      <c r="BQC120" s="197"/>
      <c r="BQD120" s="197"/>
      <c r="BQE120" s="197"/>
      <c r="BQF120" s="197"/>
      <c r="BQG120" s="197"/>
      <c r="BQH120" s="197"/>
      <c r="BQI120" s="197"/>
      <c r="BQJ120" s="197"/>
      <c r="BQK120" s="197"/>
      <c r="BQL120" s="197"/>
      <c r="BQM120" s="197"/>
      <c r="BQN120" s="197"/>
      <c r="BQO120" s="197"/>
      <c r="BQP120" s="197"/>
      <c r="BQQ120" s="197"/>
      <c r="BQR120" s="197"/>
      <c r="BQS120" s="197"/>
      <c r="BQT120" s="197"/>
      <c r="BQU120" s="197"/>
      <c r="BQV120" s="197"/>
      <c r="BQW120" s="197"/>
      <c r="BQX120" s="197"/>
      <c r="BQY120" s="197"/>
      <c r="BQZ120" s="197"/>
      <c r="BRA120" s="197"/>
      <c r="BRB120" s="197"/>
      <c r="BRC120" s="197"/>
      <c r="BRD120" s="197"/>
      <c r="BRE120" s="197"/>
      <c r="BRF120" s="197"/>
      <c r="BRG120" s="197"/>
      <c r="BRH120" s="197"/>
      <c r="BRI120" s="197"/>
      <c r="BRJ120" s="197"/>
      <c r="BRK120" s="197"/>
      <c r="BRL120" s="197"/>
      <c r="BRM120" s="197"/>
      <c r="BRN120" s="197"/>
      <c r="BRO120" s="197"/>
      <c r="BRP120" s="197"/>
      <c r="BRQ120" s="197"/>
      <c r="BRR120" s="197"/>
      <c r="BRS120" s="197"/>
      <c r="BRT120" s="197"/>
      <c r="BRU120" s="197"/>
      <c r="BRV120" s="197"/>
      <c r="BRW120" s="197"/>
      <c r="BRX120" s="197"/>
      <c r="BRY120" s="197"/>
      <c r="BRZ120" s="197"/>
      <c r="BSA120" s="197"/>
      <c r="BSB120" s="197"/>
      <c r="BSC120" s="197"/>
      <c r="BSD120" s="197"/>
      <c r="BSE120" s="197"/>
      <c r="BSF120" s="197"/>
      <c r="BSG120" s="197"/>
      <c r="BSH120" s="197"/>
      <c r="BSI120" s="197"/>
      <c r="BSJ120" s="197"/>
      <c r="BSK120" s="197"/>
      <c r="BSL120" s="197"/>
      <c r="BSM120" s="197"/>
      <c r="BSN120" s="197"/>
      <c r="BSO120" s="197"/>
      <c r="BSP120" s="197"/>
      <c r="BSQ120" s="197"/>
      <c r="BSR120" s="197"/>
      <c r="BSS120" s="197"/>
      <c r="BST120" s="197"/>
      <c r="BSU120" s="197"/>
      <c r="BSV120" s="197"/>
      <c r="BSW120" s="197"/>
      <c r="BSX120" s="197"/>
      <c r="BSY120" s="197"/>
      <c r="BSZ120" s="197"/>
      <c r="BTA120" s="197"/>
      <c r="BTB120" s="197"/>
      <c r="BTC120" s="197"/>
      <c r="BTD120" s="197"/>
      <c r="BTE120" s="197"/>
      <c r="BTF120" s="197"/>
      <c r="BTG120" s="197"/>
      <c r="BTH120" s="197"/>
      <c r="BTI120" s="197"/>
      <c r="BTJ120" s="197"/>
      <c r="BTK120" s="197"/>
      <c r="BTL120" s="197"/>
      <c r="BTM120" s="197"/>
      <c r="BTN120" s="197"/>
      <c r="BTO120" s="197"/>
      <c r="BTP120" s="197"/>
      <c r="BTQ120" s="197"/>
      <c r="BTR120" s="197"/>
      <c r="BTS120" s="197"/>
      <c r="BTT120" s="197"/>
      <c r="BTU120" s="197"/>
      <c r="BTV120" s="197"/>
      <c r="BTW120" s="197"/>
      <c r="BTX120" s="197"/>
      <c r="BTY120" s="197"/>
      <c r="BTZ120" s="197"/>
      <c r="BUA120" s="197"/>
      <c r="BUB120" s="197"/>
      <c r="BUC120" s="197"/>
      <c r="BUD120" s="197"/>
      <c r="BUE120" s="197"/>
      <c r="BUF120" s="197"/>
      <c r="BUG120" s="197"/>
      <c r="BUH120" s="197"/>
      <c r="BUI120" s="197"/>
      <c r="BUJ120" s="197"/>
      <c r="BUK120" s="197"/>
      <c r="BUL120" s="197"/>
      <c r="BUM120" s="197"/>
      <c r="BUN120" s="197"/>
      <c r="BUO120" s="197"/>
      <c r="BUP120" s="197"/>
      <c r="BUQ120" s="197"/>
      <c r="BUR120" s="197"/>
      <c r="BUS120" s="197"/>
      <c r="BUT120" s="197"/>
      <c r="BUU120" s="197"/>
      <c r="BUV120" s="197"/>
      <c r="BUW120" s="197"/>
      <c r="BUX120" s="197"/>
      <c r="BUY120" s="197"/>
      <c r="BUZ120" s="197"/>
      <c r="BVA120" s="197"/>
      <c r="BVB120" s="197"/>
      <c r="BVC120" s="197"/>
      <c r="BVD120" s="197"/>
      <c r="BVE120" s="197"/>
      <c r="BVF120" s="197"/>
      <c r="BVG120" s="197"/>
      <c r="BVH120" s="197"/>
      <c r="BVI120" s="197"/>
      <c r="BVJ120" s="197"/>
      <c r="BVK120" s="197"/>
      <c r="BVL120" s="197"/>
      <c r="BVM120" s="197"/>
      <c r="BVN120" s="197"/>
      <c r="BVO120" s="197"/>
      <c r="BVP120" s="197"/>
      <c r="BVQ120" s="197"/>
      <c r="BVR120" s="197"/>
      <c r="BVS120" s="197"/>
      <c r="BVT120" s="197"/>
      <c r="BVU120" s="197"/>
      <c r="BVV120" s="197"/>
      <c r="BVW120" s="197"/>
      <c r="BVX120" s="197"/>
      <c r="BVY120" s="197"/>
      <c r="BVZ120" s="197"/>
      <c r="BWA120" s="197"/>
      <c r="BWB120" s="197"/>
      <c r="BWC120" s="197"/>
      <c r="BWD120" s="197"/>
      <c r="BWE120" s="197"/>
      <c r="BWF120" s="197"/>
      <c r="BWG120" s="197"/>
      <c r="BWH120" s="197"/>
      <c r="BWI120" s="197"/>
      <c r="BWJ120" s="197"/>
      <c r="BWK120" s="197"/>
      <c r="BWL120" s="197"/>
      <c r="BWM120" s="197"/>
      <c r="BWN120" s="197"/>
      <c r="BWO120" s="197"/>
      <c r="BWP120" s="197"/>
      <c r="BWQ120" s="197"/>
      <c r="BWR120" s="197"/>
      <c r="BWS120" s="197"/>
      <c r="BWT120" s="197"/>
      <c r="BWU120" s="197"/>
      <c r="BWV120" s="197"/>
      <c r="BWW120" s="197"/>
      <c r="BWX120" s="197"/>
      <c r="BWY120" s="197"/>
      <c r="BWZ120" s="197"/>
      <c r="BXA120" s="197"/>
      <c r="BXB120" s="197"/>
      <c r="BXC120" s="197"/>
      <c r="BXD120" s="197"/>
      <c r="BXE120" s="197"/>
      <c r="BXF120" s="197"/>
      <c r="BXG120" s="197"/>
      <c r="BXH120" s="197"/>
      <c r="BXI120" s="197"/>
      <c r="BXJ120" s="197"/>
      <c r="BXK120" s="197"/>
      <c r="BXL120" s="197"/>
      <c r="BXM120" s="197"/>
      <c r="BXN120" s="197"/>
      <c r="BXO120" s="197"/>
      <c r="BXP120" s="197"/>
      <c r="BXQ120" s="197"/>
      <c r="BXR120" s="197"/>
      <c r="BXS120" s="197"/>
      <c r="BXT120" s="197"/>
      <c r="BXU120" s="197"/>
      <c r="BXV120" s="197"/>
      <c r="BXW120" s="197"/>
      <c r="BXX120" s="197"/>
      <c r="BXY120" s="197"/>
      <c r="BXZ120" s="197"/>
      <c r="BYA120" s="197"/>
      <c r="BYB120" s="197"/>
      <c r="BYC120" s="197"/>
      <c r="BYD120" s="197"/>
      <c r="BYE120" s="197"/>
      <c r="BYF120" s="197"/>
      <c r="BYG120" s="197"/>
      <c r="BYH120" s="197"/>
      <c r="BYI120" s="197"/>
      <c r="BYJ120" s="197"/>
      <c r="BYK120" s="197"/>
      <c r="BYL120" s="197"/>
      <c r="BYM120" s="197"/>
      <c r="BYN120" s="197"/>
      <c r="BYO120" s="197"/>
      <c r="BYP120" s="197"/>
      <c r="BYQ120" s="197"/>
      <c r="BYR120" s="197"/>
      <c r="BYS120" s="197"/>
      <c r="BYT120" s="197"/>
      <c r="BYU120" s="197"/>
      <c r="BYV120" s="197"/>
      <c r="BYW120" s="197"/>
      <c r="BYX120" s="197"/>
      <c r="BYY120" s="197"/>
      <c r="BYZ120" s="197"/>
      <c r="BZA120" s="197"/>
      <c r="BZB120" s="197"/>
      <c r="BZC120" s="197"/>
      <c r="BZD120" s="197"/>
      <c r="BZE120" s="197"/>
      <c r="BZF120" s="197"/>
      <c r="BZG120" s="197"/>
      <c r="BZH120" s="197"/>
      <c r="BZI120" s="197"/>
      <c r="BZJ120" s="197"/>
      <c r="BZK120" s="197"/>
      <c r="BZL120" s="197"/>
      <c r="BZM120" s="197"/>
      <c r="BZN120" s="197"/>
      <c r="BZO120" s="197"/>
      <c r="BZP120" s="197"/>
      <c r="BZQ120" s="197"/>
      <c r="BZR120" s="197"/>
      <c r="BZS120" s="197"/>
      <c r="BZT120" s="197"/>
      <c r="BZU120" s="197"/>
      <c r="BZV120" s="197"/>
      <c r="BZW120" s="197"/>
      <c r="BZX120" s="197"/>
      <c r="BZY120" s="197"/>
      <c r="BZZ120" s="197"/>
      <c r="CAA120" s="197"/>
      <c r="CAB120" s="197"/>
      <c r="CAC120" s="197"/>
      <c r="CAD120" s="197"/>
      <c r="CAE120" s="197"/>
      <c r="CAF120" s="197"/>
      <c r="CAG120" s="197"/>
      <c r="CAH120" s="197"/>
      <c r="CAI120" s="197"/>
      <c r="CAJ120" s="197"/>
      <c r="CAK120" s="197"/>
      <c r="CAL120" s="197"/>
      <c r="CAM120" s="197"/>
      <c r="CAN120" s="197"/>
      <c r="CAO120" s="197"/>
      <c r="CAP120" s="197"/>
      <c r="CAQ120" s="197"/>
      <c r="CAR120" s="197"/>
      <c r="CAS120" s="197"/>
      <c r="CAT120" s="197"/>
      <c r="CAU120" s="197"/>
      <c r="CAV120" s="197"/>
      <c r="CAW120" s="197"/>
      <c r="CAX120" s="197"/>
      <c r="CAY120" s="197"/>
      <c r="CAZ120" s="197"/>
      <c r="CBA120" s="197"/>
      <c r="CBB120" s="197"/>
      <c r="CBC120" s="197"/>
      <c r="CBD120" s="197"/>
      <c r="CBE120" s="197"/>
      <c r="CBF120" s="197"/>
      <c r="CBG120" s="197"/>
      <c r="CBH120" s="197"/>
      <c r="CBI120" s="197"/>
      <c r="CBJ120" s="197"/>
      <c r="CBK120" s="197"/>
      <c r="CBL120" s="197"/>
      <c r="CBM120" s="197"/>
      <c r="CBN120" s="197"/>
      <c r="CBO120" s="197"/>
      <c r="CBP120" s="197"/>
      <c r="CBQ120" s="197"/>
      <c r="CBR120" s="197"/>
      <c r="CBS120" s="197"/>
      <c r="CBT120" s="197"/>
      <c r="CBU120" s="197"/>
      <c r="CBV120" s="197"/>
      <c r="CBW120" s="197"/>
      <c r="CBX120" s="197"/>
      <c r="CBY120" s="197"/>
      <c r="CBZ120" s="197"/>
      <c r="CCA120" s="197"/>
      <c r="CCB120" s="197"/>
      <c r="CCC120" s="197"/>
      <c r="CCD120" s="197"/>
      <c r="CCE120" s="197"/>
      <c r="CCF120" s="197"/>
      <c r="CCG120" s="197"/>
      <c r="CCH120" s="197"/>
      <c r="CCI120" s="197"/>
      <c r="CCJ120" s="197"/>
      <c r="CCK120" s="197"/>
      <c r="CCL120" s="197"/>
      <c r="CCM120" s="197"/>
      <c r="CCN120" s="197"/>
      <c r="CCO120" s="197"/>
      <c r="CCP120" s="197"/>
      <c r="CCQ120" s="197"/>
      <c r="CCR120" s="197"/>
      <c r="CCS120" s="197"/>
      <c r="CCT120" s="197"/>
      <c r="CCU120" s="197"/>
      <c r="CCV120" s="197"/>
      <c r="CCW120" s="197"/>
      <c r="CCX120" s="197"/>
      <c r="CCY120" s="197"/>
      <c r="CCZ120" s="197"/>
      <c r="CDA120" s="197"/>
      <c r="CDB120" s="197"/>
      <c r="CDC120" s="197"/>
      <c r="CDD120" s="197"/>
      <c r="CDE120" s="197"/>
      <c r="CDF120" s="197"/>
      <c r="CDG120" s="197"/>
      <c r="CDH120" s="197"/>
      <c r="CDI120" s="197"/>
      <c r="CDJ120" s="197"/>
      <c r="CDK120" s="197"/>
      <c r="CDL120" s="197"/>
      <c r="CDM120" s="197"/>
      <c r="CDN120" s="197"/>
      <c r="CDO120" s="197"/>
      <c r="CDP120" s="197"/>
      <c r="CDQ120" s="197"/>
      <c r="CDR120" s="197"/>
      <c r="CDS120" s="197"/>
      <c r="CDT120" s="197"/>
      <c r="CDU120" s="197"/>
      <c r="CDV120" s="197"/>
      <c r="CDW120" s="197"/>
      <c r="CDX120" s="197"/>
      <c r="CDY120" s="197"/>
      <c r="CDZ120" s="197"/>
      <c r="CEA120" s="197"/>
      <c r="CEB120" s="197"/>
      <c r="CEC120" s="197"/>
      <c r="CED120" s="197"/>
      <c r="CEE120" s="197"/>
      <c r="CEF120" s="197"/>
      <c r="CEG120" s="197"/>
      <c r="CEH120" s="197"/>
      <c r="CEI120" s="197"/>
      <c r="CEJ120" s="197"/>
      <c r="CEK120" s="197"/>
      <c r="CEL120" s="197"/>
      <c r="CEM120" s="197"/>
      <c r="CEN120" s="197"/>
      <c r="CEO120" s="197"/>
      <c r="CEP120" s="197"/>
      <c r="CEQ120" s="197"/>
      <c r="CER120" s="197"/>
      <c r="CES120" s="197"/>
      <c r="CET120" s="197"/>
      <c r="CEU120" s="197"/>
      <c r="CEV120" s="197"/>
      <c r="CEW120" s="197"/>
      <c r="CEX120" s="197"/>
      <c r="CEY120" s="197"/>
      <c r="CEZ120" s="197"/>
      <c r="CFA120" s="197"/>
      <c r="CFB120" s="197"/>
      <c r="CFC120" s="197"/>
      <c r="CFD120" s="197"/>
      <c r="CFE120" s="197"/>
      <c r="CFF120" s="197"/>
      <c r="CFG120" s="197"/>
      <c r="CFH120" s="197"/>
      <c r="CFI120" s="197"/>
      <c r="CFJ120" s="197"/>
      <c r="CFK120" s="197"/>
      <c r="CFL120" s="197"/>
      <c r="CFM120" s="197"/>
      <c r="CFN120" s="197"/>
      <c r="CFO120" s="197"/>
      <c r="CFP120" s="197"/>
      <c r="CFQ120" s="197"/>
      <c r="CFR120" s="197"/>
      <c r="CFS120" s="197"/>
      <c r="CFT120" s="197"/>
      <c r="CFU120" s="197"/>
      <c r="CFV120" s="197"/>
      <c r="CFW120" s="197"/>
      <c r="CFX120" s="197"/>
      <c r="CFY120" s="197"/>
      <c r="CFZ120" s="197"/>
      <c r="CGA120" s="197"/>
      <c r="CGB120" s="197"/>
      <c r="CGC120" s="197"/>
      <c r="CGD120" s="197"/>
      <c r="CGE120" s="197"/>
      <c r="CGF120" s="197"/>
      <c r="CGG120" s="197"/>
      <c r="CGH120" s="197"/>
      <c r="CGI120" s="197"/>
      <c r="CGJ120" s="197"/>
      <c r="CGK120" s="197"/>
      <c r="CGL120" s="197"/>
      <c r="CGM120" s="197"/>
      <c r="CGN120" s="197"/>
      <c r="CGO120" s="197"/>
      <c r="CGP120" s="197"/>
      <c r="CGQ120" s="197"/>
      <c r="CGR120" s="197"/>
      <c r="CGS120" s="197"/>
      <c r="CGT120" s="197"/>
      <c r="CGU120" s="197"/>
      <c r="CGV120" s="197"/>
      <c r="CGW120" s="197"/>
      <c r="CGX120" s="197"/>
      <c r="CGY120" s="197"/>
      <c r="CGZ120" s="197"/>
      <c r="CHA120" s="197"/>
      <c r="CHB120" s="197"/>
      <c r="CHC120" s="197"/>
      <c r="CHD120" s="197"/>
      <c r="CHE120" s="197"/>
      <c r="CHF120" s="197"/>
      <c r="CHG120" s="197"/>
      <c r="CHH120" s="197"/>
      <c r="CHI120" s="197"/>
      <c r="CHJ120" s="197"/>
      <c r="CHK120" s="197"/>
      <c r="CHL120" s="197"/>
      <c r="CHM120" s="197"/>
      <c r="CHN120" s="197"/>
      <c r="CHO120" s="197"/>
      <c r="CHP120" s="197"/>
      <c r="CHQ120" s="197"/>
      <c r="CHR120" s="197"/>
      <c r="CHS120" s="197"/>
      <c r="CHT120" s="197"/>
      <c r="CHU120" s="197"/>
      <c r="CHV120" s="197"/>
      <c r="CHW120" s="197"/>
      <c r="CHX120" s="197"/>
      <c r="CHY120" s="197"/>
      <c r="CHZ120" s="197"/>
      <c r="CIA120" s="197"/>
      <c r="CIB120" s="197"/>
      <c r="CIC120" s="197"/>
      <c r="CID120" s="197"/>
      <c r="CIE120" s="197"/>
      <c r="CIF120" s="197"/>
      <c r="CIG120" s="197"/>
      <c r="CIH120" s="197"/>
      <c r="CII120" s="197"/>
      <c r="CIJ120" s="197"/>
      <c r="CIK120" s="197"/>
      <c r="CIL120" s="197"/>
      <c r="CIM120" s="197"/>
      <c r="CIN120" s="197"/>
      <c r="CIO120" s="197"/>
      <c r="CIP120" s="197"/>
      <c r="CIQ120" s="197"/>
      <c r="CIR120" s="197"/>
      <c r="CIS120" s="197"/>
      <c r="CIT120" s="197"/>
      <c r="CIU120" s="197"/>
      <c r="CIV120" s="197"/>
      <c r="CIW120" s="197"/>
      <c r="CIX120" s="197"/>
      <c r="CIY120" s="197"/>
      <c r="CIZ120" s="197"/>
      <c r="CJA120" s="197"/>
      <c r="CJB120" s="197"/>
      <c r="CJC120" s="197"/>
      <c r="CJD120" s="197"/>
      <c r="CJE120" s="197"/>
      <c r="CJF120" s="197"/>
      <c r="CJG120" s="197"/>
      <c r="CJH120" s="197"/>
      <c r="CJI120" s="197"/>
      <c r="CJJ120" s="197"/>
      <c r="CJK120" s="197"/>
      <c r="CJL120" s="197"/>
      <c r="CJM120" s="197"/>
      <c r="CJN120" s="197"/>
      <c r="CJO120" s="197"/>
      <c r="CJP120" s="197"/>
      <c r="CJQ120" s="197"/>
      <c r="CJR120" s="197"/>
      <c r="CJS120" s="197"/>
      <c r="CJT120" s="197"/>
      <c r="CJU120" s="197"/>
      <c r="CJV120" s="197"/>
      <c r="CJW120" s="197"/>
      <c r="CJX120" s="197"/>
      <c r="CJY120" s="197"/>
      <c r="CJZ120" s="197"/>
      <c r="CKA120" s="197"/>
      <c r="CKB120" s="197"/>
      <c r="CKC120" s="197"/>
      <c r="CKD120" s="197"/>
      <c r="CKE120" s="197"/>
      <c r="CKF120" s="197"/>
      <c r="CKG120" s="197"/>
      <c r="CKH120" s="197"/>
      <c r="CKI120" s="197"/>
      <c r="CKJ120" s="197"/>
      <c r="CKK120" s="197"/>
      <c r="CKL120" s="197"/>
      <c r="CKM120" s="197"/>
      <c r="CKN120" s="197"/>
      <c r="CKO120" s="197"/>
      <c r="CKP120" s="197"/>
      <c r="CKQ120" s="197"/>
      <c r="CKR120" s="197"/>
      <c r="CKS120" s="197"/>
      <c r="CKT120" s="197"/>
      <c r="CKU120" s="197"/>
      <c r="CKV120" s="197"/>
      <c r="CKW120" s="197"/>
      <c r="CKX120" s="197"/>
      <c r="CKY120" s="197"/>
      <c r="CKZ120" s="197"/>
      <c r="CLA120" s="197"/>
      <c r="CLB120" s="197"/>
      <c r="CLC120" s="197"/>
      <c r="CLD120" s="197"/>
      <c r="CLE120" s="197"/>
      <c r="CLF120" s="197"/>
      <c r="CLG120" s="197"/>
      <c r="CLH120" s="197"/>
      <c r="CLI120" s="197"/>
      <c r="CLJ120" s="197"/>
      <c r="CLK120" s="197"/>
      <c r="CLL120" s="197"/>
      <c r="CLM120" s="197"/>
      <c r="CLN120" s="197"/>
      <c r="CLO120" s="197"/>
      <c r="CLP120" s="197"/>
      <c r="CLQ120" s="197"/>
      <c r="CLR120" s="197"/>
      <c r="CLS120" s="197"/>
      <c r="CLT120" s="197"/>
      <c r="CLU120" s="197"/>
      <c r="CLV120" s="197"/>
      <c r="CLW120" s="197"/>
      <c r="CLX120" s="197"/>
      <c r="CLY120" s="197"/>
      <c r="CLZ120" s="197"/>
      <c r="CMA120" s="197"/>
      <c r="CMB120" s="197"/>
      <c r="CMC120" s="197"/>
      <c r="CMD120" s="197"/>
      <c r="CME120" s="197"/>
      <c r="CMF120" s="197"/>
      <c r="CMG120" s="197"/>
      <c r="CMH120" s="197"/>
      <c r="CMI120" s="197"/>
      <c r="CMJ120" s="197"/>
      <c r="CMK120" s="197"/>
      <c r="CML120" s="197"/>
      <c r="CMM120" s="197"/>
      <c r="CMN120" s="197"/>
      <c r="CMO120" s="197"/>
      <c r="CMP120" s="197"/>
      <c r="CMQ120" s="197"/>
      <c r="CMR120" s="197"/>
      <c r="CMS120" s="197"/>
      <c r="CMT120" s="197"/>
      <c r="CMU120" s="197"/>
      <c r="CMV120" s="197"/>
      <c r="CMW120" s="197"/>
      <c r="CMX120" s="197"/>
      <c r="CMY120" s="197"/>
      <c r="CMZ120" s="197"/>
      <c r="CNA120" s="197"/>
      <c r="CNB120" s="197"/>
      <c r="CNC120" s="197"/>
      <c r="CND120" s="197"/>
      <c r="CNE120" s="197"/>
      <c r="CNF120" s="197"/>
      <c r="CNG120" s="197"/>
      <c r="CNH120" s="197"/>
      <c r="CNI120" s="197"/>
      <c r="CNJ120" s="197"/>
      <c r="CNK120" s="197"/>
      <c r="CNL120" s="197"/>
      <c r="CNM120" s="197"/>
      <c r="CNN120" s="197"/>
      <c r="CNO120" s="197"/>
      <c r="CNP120" s="197"/>
      <c r="CNQ120" s="197"/>
      <c r="CNR120" s="197"/>
      <c r="CNS120" s="197"/>
      <c r="CNT120" s="197"/>
      <c r="CNU120" s="197"/>
      <c r="CNV120" s="197"/>
      <c r="CNW120" s="197"/>
      <c r="CNX120" s="197"/>
      <c r="CNY120" s="197"/>
      <c r="CNZ120" s="197"/>
      <c r="COA120" s="197"/>
      <c r="COB120" s="197"/>
      <c r="COC120" s="197"/>
      <c r="COD120" s="197"/>
      <c r="COE120" s="197"/>
      <c r="COF120" s="197"/>
      <c r="COG120" s="197"/>
      <c r="COH120" s="197"/>
      <c r="COI120" s="197"/>
      <c r="COJ120" s="197"/>
      <c r="COK120" s="197"/>
      <c r="COL120" s="197"/>
      <c r="COM120" s="197"/>
      <c r="CON120" s="197"/>
      <c r="COO120" s="197"/>
      <c r="COP120" s="197"/>
      <c r="COQ120" s="197"/>
      <c r="COR120" s="197"/>
      <c r="COS120" s="197"/>
      <c r="COT120" s="197"/>
      <c r="COU120" s="197"/>
      <c r="COV120" s="197"/>
      <c r="COW120" s="197"/>
      <c r="COX120" s="197"/>
      <c r="COY120" s="197"/>
      <c r="COZ120" s="197"/>
      <c r="CPA120" s="197"/>
      <c r="CPB120" s="197"/>
      <c r="CPC120" s="197"/>
      <c r="CPD120" s="197"/>
      <c r="CPE120" s="197"/>
      <c r="CPF120" s="197"/>
      <c r="CPG120" s="197"/>
      <c r="CPH120" s="197"/>
      <c r="CPI120" s="197"/>
      <c r="CPJ120" s="197"/>
      <c r="CPK120" s="197"/>
      <c r="CPL120" s="197"/>
      <c r="CPM120" s="197"/>
      <c r="CPN120" s="197"/>
      <c r="CPO120" s="197"/>
      <c r="CPP120" s="197"/>
      <c r="CPQ120" s="197"/>
      <c r="CPR120" s="197"/>
      <c r="CPS120" s="197"/>
      <c r="CPT120" s="197"/>
      <c r="CPU120" s="197"/>
      <c r="CPV120" s="197"/>
      <c r="CPW120" s="197"/>
      <c r="CPX120" s="197"/>
      <c r="CPY120" s="197"/>
      <c r="CPZ120" s="197"/>
      <c r="CQA120" s="197"/>
      <c r="CQB120" s="197"/>
      <c r="CQC120" s="197"/>
      <c r="CQD120" s="197"/>
      <c r="CQE120" s="197"/>
      <c r="CQF120" s="197"/>
      <c r="CQG120" s="197"/>
      <c r="CQH120" s="197"/>
      <c r="CQI120" s="197"/>
      <c r="CQJ120" s="197"/>
      <c r="CQK120" s="197"/>
      <c r="CQL120" s="197"/>
      <c r="CQM120" s="197"/>
      <c r="CQN120" s="197"/>
      <c r="CQO120" s="197"/>
      <c r="CQP120" s="197"/>
      <c r="CQQ120" s="197"/>
      <c r="CQR120" s="197"/>
      <c r="CQS120" s="197"/>
      <c r="CQT120" s="197"/>
      <c r="CQU120" s="197"/>
      <c r="CQV120" s="197"/>
      <c r="CQW120" s="197"/>
      <c r="CQX120" s="197"/>
      <c r="CQY120" s="197"/>
      <c r="CQZ120" s="197"/>
      <c r="CRA120" s="197"/>
      <c r="CRB120" s="197"/>
      <c r="CRC120" s="197"/>
      <c r="CRD120" s="197"/>
      <c r="CRE120" s="197"/>
      <c r="CRF120" s="197"/>
      <c r="CRG120" s="197"/>
      <c r="CRH120" s="197"/>
      <c r="CRI120" s="197"/>
      <c r="CRJ120" s="197"/>
      <c r="CRK120" s="197"/>
      <c r="CRL120" s="197"/>
      <c r="CRM120" s="197"/>
      <c r="CRN120" s="197"/>
      <c r="CRO120" s="197"/>
      <c r="CRP120" s="197"/>
      <c r="CRQ120" s="197"/>
      <c r="CRR120" s="197"/>
      <c r="CRS120" s="197"/>
      <c r="CRT120" s="197"/>
      <c r="CRU120" s="197"/>
      <c r="CRV120" s="197"/>
      <c r="CRW120" s="197"/>
      <c r="CRX120" s="197"/>
      <c r="CRY120" s="197"/>
      <c r="CRZ120" s="197"/>
      <c r="CSA120" s="197"/>
      <c r="CSB120" s="197"/>
      <c r="CSC120" s="197"/>
      <c r="CSD120" s="197"/>
      <c r="CSE120" s="197"/>
      <c r="CSF120" s="197"/>
      <c r="CSG120" s="197"/>
      <c r="CSH120" s="197"/>
      <c r="CSI120" s="197"/>
      <c r="CSJ120" s="197"/>
      <c r="CSK120" s="197"/>
      <c r="CSL120" s="197"/>
      <c r="CSM120" s="197"/>
      <c r="CSN120" s="197"/>
      <c r="CSO120" s="197"/>
      <c r="CSP120" s="197"/>
      <c r="CSQ120" s="197"/>
      <c r="CSR120" s="197"/>
      <c r="CSS120" s="197"/>
      <c r="CST120" s="197"/>
      <c r="CSU120" s="197"/>
      <c r="CSV120" s="197"/>
      <c r="CSW120" s="197"/>
      <c r="CSX120" s="197"/>
      <c r="CSY120" s="197"/>
      <c r="CSZ120" s="197"/>
      <c r="CTA120" s="197"/>
      <c r="CTB120" s="197"/>
      <c r="CTC120" s="197"/>
      <c r="CTD120" s="197"/>
      <c r="CTE120" s="197"/>
      <c r="CTF120" s="197"/>
      <c r="CTG120" s="197"/>
      <c r="CTH120" s="197"/>
      <c r="CTI120" s="197"/>
      <c r="CTJ120" s="197"/>
      <c r="CTK120" s="197"/>
      <c r="CTL120" s="197"/>
      <c r="CTM120" s="197"/>
      <c r="CTN120" s="197"/>
      <c r="CTO120" s="197"/>
      <c r="CTP120" s="197"/>
      <c r="CTQ120" s="197"/>
      <c r="CTR120" s="197"/>
      <c r="CTS120" s="197"/>
      <c r="CTT120" s="197"/>
      <c r="CTU120" s="197"/>
      <c r="CTV120" s="197"/>
      <c r="CTW120" s="197"/>
      <c r="CTX120" s="197"/>
      <c r="CTY120" s="197"/>
      <c r="CTZ120" s="197"/>
      <c r="CUA120" s="197"/>
      <c r="CUB120" s="197"/>
      <c r="CUC120" s="197"/>
      <c r="CUD120" s="197"/>
      <c r="CUE120" s="197"/>
      <c r="CUF120" s="197"/>
      <c r="CUG120" s="197"/>
      <c r="CUH120" s="197"/>
      <c r="CUI120" s="197"/>
      <c r="CUJ120" s="197"/>
      <c r="CUK120" s="197"/>
      <c r="CUL120" s="197"/>
      <c r="CUM120" s="197"/>
      <c r="CUN120" s="197"/>
      <c r="CUO120" s="197"/>
      <c r="CUP120" s="197"/>
      <c r="CUQ120" s="197"/>
      <c r="CUR120" s="197"/>
      <c r="CUS120" s="197"/>
      <c r="CUT120" s="197"/>
      <c r="CUU120" s="197"/>
      <c r="CUV120" s="197"/>
      <c r="CUW120" s="197"/>
      <c r="CUX120" s="197"/>
      <c r="CUY120" s="197"/>
      <c r="CUZ120" s="197"/>
      <c r="CVA120" s="197"/>
      <c r="CVB120" s="197"/>
      <c r="CVC120" s="197"/>
      <c r="CVD120" s="197"/>
      <c r="CVE120" s="197"/>
      <c r="CVF120" s="197"/>
      <c r="CVG120" s="197"/>
      <c r="CVH120" s="197"/>
      <c r="CVI120" s="197"/>
      <c r="CVJ120" s="197"/>
      <c r="CVK120" s="197"/>
      <c r="CVL120" s="197"/>
      <c r="CVM120" s="197"/>
      <c r="CVN120" s="197"/>
      <c r="CVO120" s="197"/>
      <c r="CVP120" s="197"/>
      <c r="CVQ120" s="197"/>
      <c r="CVR120" s="197"/>
      <c r="CVS120" s="197"/>
      <c r="CVT120" s="197"/>
      <c r="CVU120" s="197"/>
      <c r="CVV120" s="197"/>
      <c r="CVW120" s="197"/>
      <c r="CVX120" s="197"/>
      <c r="CVY120" s="197"/>
      <c r="CVZ120" s="197"/>
      <c r="CWA120" s="197"/>
      <c r="CWB120" s="197"/>
      <c r="CWC120" s="197"/>
      <c r="CWD120" s="197"/>
      <c r="CWE120" s="197"/>
      <c r="CWF120" s="197"/>
      <c r="CWG120" s="197"/>
      <c r="CWH120" s="197"/>
      <c r="CWI120" s="197"/>
      <c r="CWJ120" s="197"/>
      <c r="CWK120" s="197"/>
      <c r="CWL120" s="197"/>
      <c r="CWM120" s="197"/>
      <c r="CWN120" s="197"/>
      <c r="CWO120" s="197"/>
      <c r="CWP120" s="197"/>
      <c r="CWQ120" s="197"/>
      <c r="CWR120" s="197"/>
      <c r="CWS120" s="197"/>
      <c r="CWT120" s="197"/>
      <c r="CWU120" s="197"/>
      <c r="CWV120" s="197"/>
      <c r="CWW120" s="197"/>
      <c r="CWX120" s="197"/>
      <c r="CWY120" s="197"/>
      <c r="CWZ120" s="197"/>
      <c r="CXA120" s="197"/>
      <c r="CXB120" s="197"/>
      <c r="CXC120" s="197"/>
      <c r="CXD120" s="197"/>
      <c r="CXE120" s="197"/>
      <c r="CXF120" s="197"/>
      <c r="CXG120" s="197"/>
      <c r="CXH120" s="197"/>
      <c r="CXI120" s="197"/>
      <c r="CXJ120" s="197"/>
      <c r="CXK120" s="197"/>
      <c r="CXL120" s="197"/>
      <c r="CXM120" s="197"/>
      <c r="CXN120" s="197"/>
      <c r="CXO120" s="197"/>
      <c r="CXP120" s="197"/>
      <c r="CXQ120" s="197"/>
      <c r="CXR120" s="197"/>
      <c r="CXS120" s="197"/>
      <c r="CXT120" s="197"/>
      <c r="CXU120" s="197"/>
      <c r="CXV120" s="197"/>
      <c r="CXW120" s="197"/>
      <c r="CXX120" s="197"/>
      <c r="CXY120" s="197"/>
      <c r="CXZ120" s="197"/>
      <c r="CYA120" s="197"/>
      <c r="CYB120" s="197"/>
      <c r="CYC120" s="197"/>
      <c r="CYD120" s="197"/>
      <c r="CYE120" s="197"/>
      <c r="CYF120" s="197"/>
      <c r="CYG120" s="197"/>
      <c r="CYH120" s="197"/>
      <c r="CYI120" s="197"/>
      <c r="CYJ120" s="197"/>
      <c r="CYK120" s="197"/>
      <c r="CYL120" s="197"/>
      <c r="CYM120" s="197"/>
      <c r="CYN120" s="197"/>
      <c r="CYO120" s="197"/>
      <c r="CYP120" s="197"/>
      <c r="CYQ120" s="197"/>
      <c r="CYR120" s="197"/>
      <c r="CYS120" s="197"/>
      <c r="CYT120" s="197"/>
      <c r="CYU120" s="197"/>
      <c r="CYV120" s="197"/>
      <c r="CYW120" s="197"/>
      <c r="CYX120" s="197"/>
      <c r="CYY120" s="197"/>
      <c r="CYZ120" s="197"/>
      <c r="CZA120" s="197"/>
      <c r="CZB120" s="197"/>
      <c r="CZC120" s="197"/>
      <c r="CZD120" s="197"/>
      <c r="CZE120" s="197"/>
      <c r="CZF120" s="197"/>
      <c r="CZG120" s="197"/>
      <c r="CZH120" s="197"/>
      <c r="CZI120" s="197"/>
      <c r="CZJ120" s="197"/>
      <c r="CZK120" s="197"/>
      <c r="CZL120" s="197"/>
      <c r="CZM120" s="197"/>
      <c r="CZN120" s="197"/>
      <c r="CZO120" s="197"/>
      <c r="CZP120" s="197"/>
      <c r="CZQ120" s="197"/>
      <c r="CZR120" s="197"/>
      <c r="CZS120" s="197"/>
      <c r="CZT120" s="197"/>
      <c r="CZU120" s="197"/>
      <c r="CZV120" s="197"/>
      <c r="CZW120" s="197"/>
      <c r="CZX120" s="197"/>
      <c r="CZY120" s="197"/>
      <c r="CZZ120" s="197"/>
      <c r="DAA120" s="197"/>
      <c r="DAB120" s="197"/>
      <c r="DAC120" s="197"/>
      <c r="DAD120" s="197"/>
      <c r="DAE120" s="197"/>
      <c r="DAF120" s="197"/>
      <c r="DAG120" s="197"/>
      <c r="DAH120" s="197"/>
      <c r="DAI120" s="197"/>
      <c r="DAJ120" s="197"/>
      <c r="DAK120" s="197"/>
      <c r="DAL120" s="197"/>
      <c r="DAM120" s="197"/>
      <c r="DAN120" s="197"/>
      <c r="DAO120" s="197"/>
      <c r="DAP120" s="197"/>
      <c r="DAQ120" s="197"/>
      <c r="DAR120" s="197"/>
      <c r="DAS120" s="197"/>
      <c r="DAT120" s="197"/>
      <c r="DAU120" s="197"/>
      <c r="DAV120" s="197"/>
      <c r="DAW120" s="197"/>
      <c r="DAX120" s="197"/>
      <c r="DAY120" s="197"/>
      <c r="DAZ120" s="197"/>
      <c r="DBA120" s="197"/>
      <c r="DBB120" s="197"/>
      <c r="DBC120" s="197"/>
      <c r="DBD120" s="197"/>
      <c r="DBE120" s="197"/>
      <c r="DBF120" s="197"/>
      <c r="DBG120" s="197"/>
      <c r="DBH120" s="197"/>
      <c r="DBI120" s="197"/>
      <c r="DBJ120" s="197"/>
      <c r="DBK120" s="197"/>
      <c r="DBL120" s="197"/>
      <c r="DBM120" s="197"/>
      <c r="DBN120" s="197"/>
      <c r="DBO120" s="197"/>
      <c r="DBP120" s="197"/>
      <c r="DBQ120" s="197"/>
      <c r="DBR120" s="197"/>
      <c r="DBS120" s="197"/>
      <c r="DBT120" s="197"/>
      <c r="DBU120" s="197"/>
      <c r="DBV120" s="197"/>
      <c r="DBW120" s="197"/>
      <c r="DBX120" s="197"/>
      <c r="DBY120" s="197"/>
      <c r="DBZ120" s="197"/>
      <c r="DCA120" s="197"/>
      <c r="DCB120" s="197"/>
      <c r="DCC120" s="197"/>
      <c r="DCD120" s="197"/>
      <c r="DCE120" s="197"/>
      <c r="DCF120" s="197"/>
      <c r="DCG120" s="197"/>
      <c r="DCH120" s="197"/>
      <c r="DCI120" s="197"/>
      <c r="DCJ120" s="197"/>
      <c r="DCK120" s="197"/>
      <c r="DCL120" s="197"/>
      <c r="DCM120" s="197"/>
      <c r="DCN120" s="197"/>
      <c r="DCO120" s="197"/>
      <c r="DCP120" s="197"/>
      <c r="DCQ120" s="197"/>
      <c r="DCR120" s="197"/>
      <c r="DCS120" s="197"/>
      <c r="DCT120" s="197"/>
      <c r="DCU120" s="197"/>
      <c r="DCV120" s="197"/>
      <c r="DCW120" s="197"/>
      <c r="DCX120" s="197"/>
      <c r="DCY120" s="197"/>
      <c r="DCZ120" s="197"/>
      <c r="DDA120" s="197"/>
      <c r="DDB120" s="197"/>
      <c r="DDC120" s="197"/>
      <c r="DDD120" s="197"/>
      <c r="DDE120" s="197"/>
      <c r="DDF120" s="197"/>
      <c r="DDG120" s="197"/>
      <c r="DDH120" s="197"/>
      <c r="DDI120" s="197"/>
      <c r="DDJ120" s="197"/>
      <c r="DDK120" s="197"/>
      <c r="DDL120" s="197"/>
      <c r="DDM120" s="197"/>
      <c r="DDN120" s="197"/>
      <c r="DDO120" s="197"/>
      <c r="DDP120" s="197"/>
      <c r="DDQ120" s="197"/>
      <c r="DDR120" s="197"/>
      <c r="DDS120" s="197"/>
      <c r="DDT120" s="197"/>
      <c r="DDU120" s="197"/>
      <c r="DDV120" s="197"/>
      <c r="DDW120" s="197"/>
      <c r="DDX120" s="197"/>
      <c r="DDY120" s="197"/>
      <c r="DDZ120" s="197"/>
      <c r="DEA120" s="197"/>
      <c r="DEB120" s="197"/>
      <c r="DEC120" s="197"/>
      <c r="DED120" s="197"/>
      <c r="DEE120" s="197"/>
      <c r="DEF120" s="197"/>
      <c r="DEG120" s="197"/>
      <c r="DEH120" s="197"/>
      <c r="DEI120" s="197"/>
      <c r="DEJ120" s="197"/>
      <c r="DEK120" s="197"/>
      <c r="DEL120" s="197"/>
      <c r="DEM120" s="197"/>
      <c r="DEN120" s="197"/>
      <c r="DEO120" s="197"/>
      <c r="DEP120" s="197"/>
      <c r="DEQ120" s="197"/>
      <c r="DER120" s="197"/>
      <c r="DES120" s="197"/>
      <c r="DET120" s="197"/>
      <c r="DEU120" s="197"/>
      <c r="DEV120" s="197"/>
      <c r="DEW120" s="197"/>
      <c r="DEX120" s="197"/>
      <c r="DEY120" s="197"/>
      <c r="DEZ120" s="197"/>
      <c r="DFA120" s="197"/>
      <c r="DFB120" s="197"/>
      <c r="DFC120" s="197"/>
      <c r="DFD120" s="197"/>
      <c r="DFE120" s="197"/>
      <c r="DFF120" s="197"/>
      <c r="DFG120" s="197"/>
      <c r="DFH120" s="197"/>
      <c r="DFI120" s="197"/>
      <c r="DFJ120" s="197"/>
      <c r="DFK120" s="197"/>
      <c r="DFL120" s="197"/>
      <c r="DFM120" s="197"/>
      <c r="DFN120" s="197"/>
      <c r="DFO120" s="197"/>
      <c r="DFP120" s="197"/>
      <c r="DFQ120" s="197"/>
      <c r="DFR120" s="197"/>
      <c r="DFS120" s="197"/>
      <c r="DFT120" s="197"/>
      <c r="DFU120" s="197"/>
      <c r="DFV120" s="197"/>
      <c r="DFW120" s="197"/>
      <c r="DFX120" s="197"/>
      <c r="DFY120" s="197"/>
      <c r="DFZ120" s="197"/>
      <c r="DGA120" s="197"/>
      <c r="DGB120" s="197"/>
      <c r="DGC120" s="197"/>
      <c r="DGD120" s="197"/>
      <c r="DGE120" s="197"/>
      <c r="DGF120" s="197"/>
      <c r="DGG120" s="197"/>
      <c r="DGH120" s="197"/>
      <c r="DGI120" s="197"/>
      <c r="DGJ120" s="197"/>
      <c r="DGK120" s="197"/>
      <c r="DGL120" s="197"/>
      <c r="DGM120" s="197"/>
      <c r="DGN120" s="197"/>
      <c r="DGO120" s="197"/>
      <c r="DGP120" s="197"/>
      <c r="DGQ120" s="197"/>
      <c r="DGR120" s="197"/>
      <c r="DGS120" s="197"/>
      <c r="DGT120" s="197"/>
      <c r="DGU120" s="197"/>
      <c r="DGV120" s="197"/>
      <c r="DGW120" s="197"/>
      <c r="DGX120" s="197"/>
      <c r="DGY120" s="197"/>
      <c r="DGZ120" s="197"/>
      <c r="DHA120" s="197"/>
      <c r="DHB120" s="197"/>
      <c r="DHC120" s="197"/>
      <c r="DHD120" s="197"/>
      <c r="DHE120" s="197"/>
      <c r="DHF120" s="197"/>
      <c r="DHG120" s="197"/>
      <c r="DHH120" s="197"/>
      <c r="DHI120" s="197"/>
      <c r="DHJ120" s="197"/>
      <c r="DHK120" s="197"/>
      <c r="DHL120" s="197"/>
      <c r="DHM120" s="197"/>
      <c r="DHN120" s="197"/>
      <c r="DHO120" s="197"/>
      <c r="DHP120" s="197"/>
      <c r="DHQ120" s="197"/>
      <c r="DHR120" s="197"/>
      <c r="DHS120" s="197"/>
      <c r="DHT120" s="197"/>
      <c r="DHU120" s="197"/>
      <c r="DHV120" s="197"/>
      <c r="DHW120" s="197"/>
      <c r="DHX120" s="197"/>
      <c r="DHY120" s="197"/>
      <c r="DHZ120" s="197"/>
      <c r="DIA120" s="197"/>
      <c r="DIB120" s="197"/>
      <c r="DIC120" s="197"/>
      <c r="DID120" s="197"/>
      <c r="DIE120" s="197"/>
      <c r="DIF120" s="197"/>
      <c r="DIG120" s="197"/>
      <c r="DIH120" s="197"/>
      <c r="DII120" s="197"/>
      <c r="DIJ120" s="197"/>
      <c r="DIK120" s="197"/>
      <c r="DIL120" s="197"/>
      <c r="DIM120" s="197"/>
      <c r="DIN120" s="197"/>
      <c r="DIO120" s="197"/>
      <c r="DIP120" s="197"/>
      <c r="DIQ120" s="197"/>
      <c r="DIR120" s="197"/>
      <c r="DIS120" s="197"/>
      <c r="DIT120" s="197"/>
      <c r="DIU120" s="197"/>
      <c r="DIV120" s="197"/>
      <c r="DIW120" s="197"/>
      <c r="DIX120" s="197"/>
      <c r="DIY120" s="197"/>
      <c r="DIZ120" s="197"/>
      <c r="DJA120" s="197"/>
      <c r="DJB120" s="197"/>
      <c r="DJC120" s="197"/>
      <c r="DJD120" s="197"/>
      <c r="DJE120" s="197"/>
      <c r="DJF120" s="197"/>
      <c r="DJG120" s="197"/>
      <c r="DJH120" s="197"/>
      <c r="DJI120" s="197"/>
      <c r="DJJ120" s="197"/>
      <c r="DJK120" s="197"/>
      <c r="DJL120" s="197"/>
      <c r="DJM120" s="197"/>
      <c r="DJN120" s="197"/>
      <c r="DJO120" s="197"/>
      <c r="DJP120" s="197"/>
      <c r="DJQ120" s="197"/>
      <c r="DJR120" s="197"/>
      <c r="DJS120" s="197"/>
      <c r="DJT120" s="197"/>
      <c r="DJU120" s="197"/>
      <c r="DJV120" s="197"/>
      <c r="DJW120" s="197"/>
      <c r="DJX120" s="197"/>
      <c r="DJY120" s="197"/>
      <c r="DJZ120" s="197"/>
      <c r="DKA120" s="197"/>
      <c r="DKB120" s="197"/>
      <c r="DKC120" s="197"/>
      <c r="DKD120" s="197"/>
      <c r="DKE120" s="197"/>
      <c r="DKF120" s="197"/>
      <c r="DKG120" s="197"/>
      <c r="DKH120" s="197"/>
      <c r="DKI120" s="197"/>
      <c r="DKJ120" s="197"/>
      <c r="DKK120" s="197"/>
      <c r="DKL120" s="197"/>
      <c r="DKM120" s="197"/>
      <c r="DKN120" s="197"/>
      <c r="DKO120" s="197"/>
      <c r="DKP120" s="197"/>
      <c r="DKQ120" s="197"/>
      <c r="DKR120" s="197"/>
      <c r="DKS120" s="197"/>
      <c r="DKT120" s="197"/>
      <c r="DKU120" s="197"/>
      <c r="DKV120" s="197"/>
      <c r="DKW120" s="197"/>
      <c r="DKX120" s="197"/>
      <c r="DKY120" s="197"/>
      <c r="DKZ120" s="197"/>
      <c r="DLA120" s="197"/>
      <c r="DLB120" s="197"/>
      <c r="DLC120" s="197"/>
      <c r="DLD120" s="197"/>
      <c r="DLE120" s="197"/>
      <c r="DLF120" s="197"/>
      <c r="DLG120" s="197"/>
      <c r="DLH120" s="197"/>
      <c r="DLI120" s="197"/>
      <c r="DLJ120" s="197"/>
      <c r="DLK120" s="197"/>
      <c r="DLL120" s="197"/>
      <c r="DLM120" s="197"/>
      <c r="DLN120" s="197"/>
      <c r="DLO120" s="197"/>
      <c r="DLP120" s="197"/>
      <c r="DLQ120" s="197"/>
      <c r="DLR120" s="197"/>
      <c r="DLS120" s="197"/>
      <c r="DLT120" s="197"/>
      <c r="DLU120" s="197"/>
      <c r="DLV120" s="197"/>
      <c r="DLW120" s="197"/>
      <c r="DLX120" s="197"/>
      <c r="DLY120" s="197"/>
      <c r="DLZ120" s="197"/>
      <c r="DMA120" s="197"/>
      <c r="DMB120" s="197"/>
      <c r="DMC120" s="197"/>
      <c r="DMD120" s="197"/>
      <c r="DME120" s="197"/>
      <c r="DMF120" s="197"/>
      <c r="DMG120" s="197"/>
      <c r="DMH120" s="197"/>
      <c r="DMI120" s="197"/>
      <c r="DMJ120" s="197"/>
      <c r="DMK120" s="197"/>
      <c r="DML120" s="197"/>
      <c r="DMM120" s="197"/>
      <c r="DMN120" s="197"/>
      <c r="DMO120" s="197"/>
      <c r="DMP120" s="197"/>
      <c r="DMQ120" s="197"/>
      <c r="DMR120" s="197"/>
      <c r="DMS120" s="197"/>
      <c r="DMT120" s="197"/>
      <c r="DMU120" s="197"/>
      <c r="DMV120" s="197"/>
      <c r="DMW120" s="197"/>
      <c r="DMX120" s="197"/>
      <c r="DMY120" s="197"/>
      <c r="DMZ120" s="197"/>
      <c r="DNA120" s="197"/>
      <c r="DNB120" s="197"/>
      <c r="DNC120" s="197"/>
      <c r="DND120" s="197"/>
      <c r="DNE120" s="197"/>
      <c r="DNF120" s="197"/>
      <c r="DNG120" s="197"/>
      <c r="DNH120" s="197"/>
      <c r="DNI120" s="197"/>
      <c r="DNJ120" s="197"/>
      <c r="DNK120" s="197"/>
      <c r="DNL120" s="197"/>
      <c r="DNM120" s="197"/>
      <c r="DNN120" s="197"/>
      <c r="DNO120" s="197"/>
      <c r="DNP120" s="197"/>
      <c r="DNQ120" s="197"/>
      <c r="DNR120" s="197"/>
      <c r="DNS120" s="197"/>
      <c r="DNT120" s="197"/>
      <c r="DNU120" s="197"/>
      <c r="DNV120" s="197"/>
      <c r="DNW120" s="197"/>
      <c r="DNX120" s="197"/>
      <c r="DNY120" s="197"/>
      <c r="DNZ120" s="197"/>
      <c r="DOA120" s="197"/>
      <c r="DOB120" s="197"/>
      <c r="DOC120" s="197"/>
      <c r="DOD120" s="197"/>
      <c r="DOE120" s="197"/>
      <c r="DOF120" s="197"/>
      <c r="DOG120" s="197"/>
      <c r="DOH120" s="197"/>
      <c r="DOI120" s="197"/>
      <c r="DOJ120" s="197"/>
      <c r="DOK120" s="197"/>
      <c r="DOL120" s="197"/>
      <c r="DOM120" s="197"/>
      <c r="DON120" s="197"/>
      <c r="DOO120" s="197"/>
      <c r="DOP120" s="197"/>
      <c r="DOQ120" s="197"/>
      <c r="DOR120" s="197"/>
      <c r="DOS120" s="197"/>
      <c r="DOT120" s="197"/>
      <c r="DOU120" s="197"/>
      <c r="DOV120" s="197"/>
      <c r="DOW120" s="197"/>
      <c r="DOX120" s="197"/>
      <c r="DOY120" s="197"/>
      <c r="DOZ120" s="197"/>
      <c r="DPA120" s="197"/>
      <c r="DPB120" s="197"/>
      <c r="DPC120" s="197"/>
      <c r="DPD120" s="197"/>
      <c r="DPE120" s="197"/>
      <c r="DPF120" s="197"/>
      <c r="DPG120" s="197"/>
      <c r="DPH120" s="197"/>
      <c r="DPI120" s="197"/>
      <c r="DPJ120" s="197"/>
      <c r="DPK120" s="197"/>
      <c r="DPL120" s="197"/>
      <c r="DPM120" s="197"/>
      <c r="DPN120" s="197"/>
      <c r="DPO120" s="197"/>
      <c r="DPP120" s="197"/>
      <c r="DPQ120" s="197"/>
      <c r="DPR120" s="197"/>
      <c r="DPS120" s="197"/>
      <c r="DPT120" s="197"/>
      <c r="DPU120" s="197"/>
      <c r="DPV120" s="197"/>
      <c r="DPW120" s="197"/>
      <c r="DPX120" s="197"/>
      <c r="DPY120" s="197"/>
      <c r="DPZ120" s="197"/>
      <c r="DQA120" s="197"/>
      <c r="DQB120" s="197"/>
      <c r="DQC120" s="197"/>
      <c r="DQD120" s="197"/>
      <c r="DQE120" s="197"/>
      <c r="DQF120" s="197"/>
      <c r="DQG120" s="197"/>
      <c r="DQH120" s="197"/>
      <c r="DQI120" s="197"/>
      <c r="DQJ120" s="197"/>
      <c r="DQK120" s="197"/>
      <c r="DQL120" s="197"/>
      <c r="DQM120" s="197"/>
      <c r="DQN120" s="197"/>
      <c r="DQO120" s="197"/>
      <c r="DQP120" s="197"/>
      <c r="DQQ120" s="197"/>
      <c r="DQR120" s="197"/>
      <c r="DQS120" s="197"/>
      <c r="DQT120" s="197"/>
      <c r="DQU120" s="197"/>
      <c r="DQV120" s="197"/>
      <c r="DQW120" s="197"/>
      <c r="DQX120" s="197"/>
      <c r="DQY120" s="197"/>
      <c r="DQZ120" s="197"/>
      <c r="DRA120" s="197"/>
      <c r="DRB120" s="197"/>
      <c r="DRC120" s="197"/>
      <c r="DRD120" s="197"/>
      <c r="DRE120" s="197"/>
      <c r="DRF120" s="197"/>
      <c r="DRG120" s="197"/>
      <c r="DRH120" s="197"/>
      <c r="DRI120" s="197"/>
      <c r="DRJ120" s="197"/>
      <c r="DRK120" s="197"/>
      <c r="DRL120" s="197"/>
      <c r="DRM120" s="197"/>
      <c r="DRN120" s="197"/>
      <c r="DRO120" s="197"/>
      <c r="DRP120" s="197"/>
      <c r="DRQ120" s="197"/>
      <c r="DRR120" s="197"/>
      <c r="DRS120" s="197"/>
      <c r="DRT120" s="197"/>
      <c r="DRU120" s="197"/>
      <c r="DRV120" s="197"/>
      <c r="DRW120" s="197"/>
      <c r="DRX120" s="197"/>
      <c r="DRY120" s="197"/>
      <c r="DRZ120" s="197"/>
      <c r="DSA120" s="197"/>
      <c r="DSB120" s="197"/>
      <c r="DSC120" s="197"/>
      <c r="DSD120" s="197"/>
      <c r="DSE120" s="197"/>
      <c r="DSF120" s="197"/>
      <c r="DSG120" s="197"/>
      <c r="DSH120" s="197"/>
      <c r="DSI120" s="197"/>
      <c r="DSJ120" s="197"/>
      <c r="DSK120" s="197"/>
      <c r="DSL120" s="197"/>
      <c r="DSM120" s="197"/>
      <c r="DSN120" s="197"/>
      <c r="DSO120" s="197"/>
      <c r="DSP120" s="197"/>
      <c r="DSQ120" s="197"/>
      <c r="DSR120" s="197"/>
      <c r="DSS120" s="197"/>
      <c r="DST120" s="197"/>
      <c r="DSU120" s="197"/>
      <c r="DSV120" s="197"/>
      <c r="DSW120" s="197"/>
      <c r="DSX120" s="197"/>
      <c r="DSY120" s="197"/>
      <c r="DSZ120" s="197"/>
      <c r="DTA120" s="197"/>
      <c r="DTB120" s="197"/>
      <c r="DTC120" s="197"/>
      <c r="DTD120" s="197"/>
      <c r="DTE120" s="197"/>
      <c r="DTF120" s="197"/>
      <c r="DTG120" s="197"/>
      <c r="DTH120" s="197"/>
      <c r="DTI120" s="197"/>
      <c r="DTJ120" s="197"/>
      <c r="DTK120" s="197"/>
      <c r="DTL120" s="197"/>
      <c r="DTM120" s="197"/>
      <c r="DTN120" s="197"/>
      <c r="DTO120" s="197"/>
      <c r="DTP120" s="197"/>
      <c r="DTQ120" s="197"/>
      <c r="DTR120" s="197"/>
      <c r="DTS120" s="197"/>
      <c r="DTT120" s="197"/>
      <c r="DTU120" s="197"/>
      <c r="DTV120" s="197"/>
      <c r="DTW120" s="197"/>
      <c r="DTX120" s="197"/>
      <c r="DTY120" s="197"/>
      <c r="DTZ120" s="197"/>
      <c r="DUA120" s="197"/>
      <c r="DUB120" s="197"/>
      <c r="DUC120" s="197"/>
      <c r="DUD120" s="197"/>
      <c r="DUE120" s="197"/>
      <c r="DUF120" s="197"/>
      <c r="DUG120" s="197"/>
      <c r="DUH120" s="197"/>
      <c r="DUI120" s="197"/>
      <c r="DUJ120" s="197"/>
      <c r="DUK120" s="197"/>
      <c r="DUL120" s="197"/>
      <c r="DUM120" s="197"/>
      <c r="DUN120" s="197"/>
      <c r="DUO120" s="197"/>
      <c r="DUP120" s="197"/>
      <c r="DUQ120" s="197"/>
      <c r="DUR120" s="197"/>
      <c r="DUS120" s="197"/>
      <c r="DUT120" s="197"/>
      <c r="DUU120" s="197"/>
      <c r="DUV120" s="197"/>
      <c r="DUW120" s="197"/>
      <c r="DUX120" s="197"/>
      <c r="DUY120" s="197"/>
      <c r="DUZ120" s="197"/>
      <c r="DVA120" s="197"/>
      <c r="DVB120" s="197"/>
      <c r="DVC120" s="197"/>
      <c r="DVD120" s="197"/>
      <c r="DVE120" s="197"/>
      <c r="DVF120" s="197"/>
      <c r="DVG120" s="197"/>
      <c r="DVH120" s="197"/>
      <c r="DVI120" s="197"/>
      <c r="DVJ120" s="197"/>
      <c r="DVK120" s="197"/>
      <c r="DVL120" s="197"/>
      <c r="DVM120" s="197"/>
      <c r="DVN120" s="197"/>
      <c r="DVO120" s="197"/>
      <c r="DVP120" s="197"/>
      <c r="DVQ120" s="197"/>
      <c r="DVR120" s="197"/>
      <c r="DVS120" s="197"/>
      <c r="DVT120" s="197"/>
      <c r="DVU120" s="197"/>
      <c r="DVV120" s="197"/>
      <c r="DVW120" s="197"/>
      <c r="DVX120" s="197"/>
      <c r="DVY120" s="197"/>
      <c r="DVZ120" s="197"/>
      <c r="DWA120" s="197"/>
      <c r="DWB120" s="197"/>
      <c r="DWC120" s="197"/>
      <c r="DWD120" s="197"/>
      <c r="DWE120" s="197"/>
      <c r="DWF120" s="197"/>
      <c r="DWG120" s="197"/>
      <c r="DWH120" s="197"/>
      <c r="DWI120" s="197"/>
      <c r="DWJ120" s="197"/>
      <c r="DWK120" s="197"/>
      <c r="DWL120" s="197"/>
      <c r="DWM120" s="197"/>
      <c r="DWN120" s="197"/>
      <c r="DWO120" s="197"/>
      <c r="DWP120" s="197"/>
      <c r="DWQ120" s="197"/>
      <c r="DWR120" s="197"/>
      <c r="DWS120" s="197"/>
      <c r="DWT120" s="197"/>
      <c r="DWU120" s="197"/>
      <c r="DWV120" s="197"/>
      <c r="DWW120" s="197"/>
      <c r="DWX120" s="197"/>
      <c r="DWY120" s="197"/>
      <c r="DWZ120" s="197"/>
      <c r="DXA120" s="197"/>
      <c r="DXB120" s="197"/>
      <c r="DXC120" s="197"/>
      <c r="DXD120" s="197"/>
      <c r="DXE120" s="197"/>
      <c r="DXF120" s="197"/>
      <c r="DXG120" s="197"/>
      <c r="DXH120" s="197"/>
      <c r="DXI120" s="197"/>
      <c r="DXJ120" s="197"/>
      <c r="DXK120" s="197"/>
      <c r="DXL120" s="197"/>
      <c r="DXM120" s="197"/>
      <c r="DXN120" s="197"/>
      <c r="DXO120" s="197"/>
      <c r="DXP120" s="197"/>
      <c r="DXQ120" s="197"/>
      <c r="DXR120" s="197"/>
      <c r="DXS120" s="197"/>
      <c r="DXT120" s="197"/>
      <c r="DXU120" s="197"/>
      <c r="DXV120" s="197"/>
      <c r="DXW120" s="197"/>
      <c r="DXX120" s="197"/>
      <c r="DXY120" s="197"/>
      <c r="DXZ120" s="197"/>
      <c r="DYA120" s="197"/>
      <c r="DYB120" s="197"/>
      <c r="DYC120" s="197"/>
      <c r="DYD120" s="197"/>
      <c r="DYE120" s="197"/>
      <c r="DYF120" s="197"/>
      <c r="DYG120" s="197"/>
      <c r="DYH120" s="197"/>
      <c r="DYI120" s="197"/>
      <c r="DYJ120" s="197"/>
      <c r="DYK120" s="197"/>
      <c r="DYL120" s="197"/>
      <c r="DYM120" s="197"/>
      <c r="DYN120" s="197"/>
      <c r="DYO120" s="197"/>
      <c r="DYP120" s="197"/>
      <c r="DYQ120" s="197"/>
      <c r="DYR120" s="197"/>
      <c r="DYS120" s="197"/>
      <c r="DYT120" s="197"/>
      <c r="DYU120" s="197"/>
      <c r="DYV120" s="197"/>
      <c r="DYW120" s="197"/>
      <c r="DYX120" s="197"/>
      <c r="DYY120" s="197"/>
      <c r="DYZ120" s="197"/>
      <c r="DZA120" s="197"/>
      <c r="DZB120" s="197"/>
      <c r="DZC120" s="197"/>
      <c r="DZD120" s="197"/>
      <c r="DZE120" s="197"/>
      <c r="DZF120" s="197"/>
      <c r="DZG120" s="197"/>
      <c r="DZH120" s="197"/>
      <c r="DZI120" s="197"/>
      <c r="DZJ120" s="197"/>
      <c r="DZK120" s="197"/>
      <c r="DZL120" s="197"/>
      <c r="DZM120" s="197"/>
      <c r="DZN120" s="197"/>
      <c r="DZO120" s="197"/>
      <c r="DZP120" s="197"/>
      <c r="DZQ120" s="197"/>
      <c r="DZR120" s="197"/>
      <c r="DZS120" s="197"/>
      <c r="DZT120" s="197"/>
      <c r="DZU120" s="197"/>
      <c r="DZV120" s="197"/>
      <c r="DZW120" s="197"/>
      <c r="DZX120" s="197"/>
      <c r="DZY120" s="197"/>
      <c r="DZZ120" s="197"/>
      <c r="EAA120" s="197"/>
      <c r="EAB120" s="197"/>
      <c r="EAC120" s="197"/>
      <c r="EAD120" s="197"/>
      <c r="EAE120" s="197"/>
      <c r="EAF120" s="197"/>
      <c r="EAG120" s="197"/>
      <c r="EAH120" s="197"/>
      <c r="EAI120" s="197"/>
      <c r="EAJ120" s="197"/>
      <c r="EAK120" s="197"/>
      <c r="EAL120" s="197"/>
      <c r="EAM120" s="197"/>
      <c r="EAN120" s="197"/>
      <c r="EAO120" s="197"/>
      <c r="EAP120" s="197"/>
      <c r="EAQ120" s="197"/>
      <c r="EAR120" s="197"/>
      <c r="EAS120" s="197"/>
      <c r="EAT120" s="197"/>
      <c r="EAU120" s="197"/>
      <c r="EAV120" s="197"/>
      <c r="EAW120" s="197"/>
      <c r="EAX120" s="197"/>
      <c r="EAY120" s="197"/>
      <c r="EAZ120" s="197"/>
      <c r="EBA120" s="197"/>
      <c r="EBB120" s="197"/>
      <c r="EBC120" s="197"/>
      <c r="EBD120" s="197"/>
      <c r="EBE120" s="197"/>
      <c r="EBF120" s="197"/>
      <c r="EBG120" s="197"/>
      <c r="EBH120" s="197"/>
      <c r="EBI120" s="197"/>
      <c r="EBJ120" s="197"/>
      <c r="EBK120" s="197"/>
      <c r="EBL120" s="197"/>
      <c r="EBM120" s="197"/>
      <c r="EBN120" s="197"/>
      <c r="EBO120" s="197"/>
      <c r="EBP120" s="197"/>
      <c r="EBQ120" s="197"/>
      <c r="EBR120" s="197"/>
      <c r="EBS120" s="197"/>
      <c r="EBT120" s="197"/>
      <c r="EBU120" s="197"/>
      <c r="EBV120" s="197"/>
      <c r="EBW120" s="197"/>
      <c r="EBX120" s="197"/>
      <c r="EBY120" s="197"/>
      <c r="EBZ120" s="197"/>
      <c r="ECA120" s="197"/>
      <c r="ECB120" s="197"/>
      <c r="ECC120" s="197"/>
      <c r="ECD120" s="197"/>
      <c r="ECE120" s="197"/>
      <c r="ECF120" s="197"/>
      <c r="ECG120" s="197"/>
      <c r="ECH120" s="197"/>
      <c r="ECI120" s="197"/>
      <c r="ECJ120" s="197"/>
      <c r="ECK120" s="197"/>
      <c r="ECL120" s="197"/>
      <c r="ECM120" s="197"/>
      <c r="ECN120" s="197"/>
      <c r="ECO120" s="197"/>
      <c r="ECP120" s="197"/>
      <c r="ECQ120" s="197"/>
      <c r="ECR120" s="197"/>
      <c r="ECS120" s="197"/>
      <c r="ECT120" s="197"/>
      <c r="ECU120" s="197"/>
      <c r="ECV120" s="197"/>
      <c r="ECW120" s="197"/>
      <c r="ECX120" s="197"/>
      <c r="ECY120" s="197"/>
      <c r="ECZ120" s="197"/>
      <c r="EDA120" s="197"/>
      <c r="EDB120" s="197"/>
      <c r="EDC120" s="197"/>
      <c r="EDD120" s="197"/>
      <c r="EDE120" s="197"/>
      <c r="EDF120" s="197"/>
      <c r="EDG120" s="197"/>
      <c r="EDH120" s="197"/>
      <c r="EDI120" s="197"/>
      <c r="EDJ120" s="197"/>
      <c r="EDK120" s="197"/>
      <c r="EDL120" s="197"/>
      <c r="EDM120" s="197"/>
      <c r="EDN120" s="197"/>
      <c r="EDO120" s="197"/>
      <c r="EDP120" s="197"/>
      <c r="EDQ120" s="197"/>
      <c r="EDR120" s="197"/>
      <c r="EDS120" s="197"/>
      <c r="EDT120" s="197"/>
      <c r="EDU120" s="197"/>
      <c r="EDV120" s="197"/>
      <c r="EDW120" s="197"/>
      <c r="EDX120" s="197"/>
      <c r="EDY120" s="197"/>
      <c r="EDZ120" s="197"/>
      <c r="EEA120" s="197"/>
      <c r="EEB120" s="197"/>
      <c r="EEC120" s="197"/>
      <c r="EED120" s="197"/>
      <c r="EEE120" s="197"/>
      <c r="EEF120" s="197"/>
      <c r="EEG120" s="197"/>
      <c r="EEH120" s="197"/>
      <c r="EEI120" s="197"/>
      <c r="EEJ120" s="197"/>
      <c r="EEK120" s="197"/>
      <c r="EEL120" s="197"/>
      <c r="EEM120" s="197"/>
      <c r="EEN120" s="197"/>
      <c r="EEO120" s="197"/>
      <c r="EEP120" s="197"/>
      <c r="EEQ120" s="197"/>
      <c r="EER120" s="197"/>
      <c r="EES120" s="197"/>
      <c r="EET120" s="197"/>
      <c r="EEU120" s="197"/>
      <c r="EEV120" s="197"/>
      <c r="EEW120" s="197"/>
      <c r="EEX120" s="197"/>
      <c r="EEY120" s="197"/>
      <c r="EEZ120" s="197"/>
      <c r="EFA120" s="197"/>
      <c r="EFB120" s="197"/>
      <c r="EFC120" s="197"/>
      <c r="EFD120" s="197"/>
      <c r="EFE120" s="197"/>
      <c r="EFF120" s="197"/>
      <c r="EFG120" s="197"/>
      <c r="EFH120" s="197"/>
      <c r="EFI120" s="197"/>
      <c r="EFJ120" s="197"/>
      <c r="EFK120" s="197"/>
      <c r="EFL120" s="197"/>
      <c r="EFM120" s="197"/>
      <c r="EFN120" s="197"/>
      <c r="EFO120" s="197"/>
      <c r="EFP120" s="197"/>
      <c r="EFQ120" s="197"/>
      <c r="EFR120" s="197"/>
      <c r="EFS120" s="197"/>
      <c r="EFT120" s="197"/>
      <c r="EFU120" s="197"/>
      <c r="EFV120" s="197"/>
      <c r="EFW120" s="197"/>
      <c r="EFX120" s="197"/>
      <c r="EFY120" s="197"/>
      <c r="EFZ120" s="197"/>
      <c r="EGA120" s="197"/>
      <c r="EGB120" s="197"/>
      <c r="EGC120" s="197"/>
      <c r="EGD120" s="197"/>
      <c r="EGE120" s="197"/>
      <c r="EGF120" s="197"/>
      <c r="EGG120" s="197"/>
      <c r="EGH120" s="197"/>
      <c r="EGI120" s="197"/>
      <c r="EGJ120" s="197"/>
      <c r="EGK120" s="197"/>
      <c r="EGL120" s="197"/>
      <c r="EGM120" s="197"/>
      <c r="EGN120" s="197"/>
      <c r="EGO120" s="197"/>
      <c r="EGP120" s="197"/>
      <c r="EGQ120" s="197"/>
      <c r="EGR120" s="197"/>
      <c r="EGS120" s="197"/>
      <c r="EGT120" s="197"/>
      <c r="EGU120" s="197"/>
      <c r="EGV120" s="197"/>
      <c r="EGW120" s="197"/>
      <c r="EGX120" s="197"/>
      <c r="EGY120" s="197"/>
      <c r="EGZ120" s="197"/>
      <c r="EHA120" s="197"/>
      <c r="EHB120" s="197"/>
      <c r="EHC120" s="197"/>
      <c r="EHD120" s="197"/>
      <c r="EHE120" s="197"/>
      <c r="EHF120" s="197"/>
      <c r="EHG120" s="197"/>
      <c r="EHH120" s="197"/>
      <c r="EHI120" s="197"/>
      <c r="EHJ120" s="197"/>
      <c r="EHK120" s="197"/>
      <c r="EHL120" s="197"/>
      <c r="EHM120" s="197"/>
      <c r="EHN120" s="197"/>
      <c r="EHO120" s="197"/>
      <c r="EHP120" s="197"/>
      <c r="EHQ120" s="197"/>
      <c r="EHR120" s="197"/>
      <c r="EHS120" s="197"/>
      <c r="EHT120" s="197"/>
      <c r="EHU120" s="197"/>
      <c r="EHV120" s="197"/>
      <c r="EHW120" s="197"/>
      <c r="EHX120" s="197"/>
      <c r="EHY120" s="197"/>
      <c r="EHZ120" s="197"/>
      <c r="EIA120" s="197"/>
      <c r="EIB120" s="197"/>
      <c r="EIC120" s="197"/>
      <c r="EID120" s="197"/>
      <c r="EIE120" s="197"/>
      <c r="EIF120" s="197"/>
      <c r="EIG120" s="197"/>
      <c r="EIH120" s="197"/>
      <c r="EII120" s="197"/>
      <c r="EIJ120" s="197"/>
      <c r="EIK120" s="197"/>
      <c r="EIL120" s="197"/>
      <c r="EIM120" s="197"/>
      <c r="EIN120" s="197"/>
      <c r="EIO120" s="197"/>
      <c r="EIP120" s="197"/>
      <c r="EIQ120" s="197"/>
      <c r="EIR120" s="197"/>
      <c r="EIS120" s="197"/>
      <c r="EIT120" s="197"/>
      <c r="EIU120" s="197"/>
      <c r="EIV120" s="197"/>
      <c r="EIW120" s="197"/>
      <c r="EIX120" s="197"/>
      <c r="EIY120" s="197"/>
      <c r="EIZ120" s="197"/>
      <c r="EJA120" s="197"/>
      <c r="EJB120" s="197"/>
      <c r="EJC120" s="197"/>
      <c r="EJD120" s="197"/>
      <c r="EJE120" s="197"/>
      <c r="EJF120" s="197"/>
      <c r="EJG120" s="197"/>
      <c r="EJH120" s="197"/>
      <c r="EJI120" s="197"/>
      <c r="EJJ120" s="197"/>
      <c r="EJK120" s="197"/>
      <c r="EJL120" s="197"/>
      <c r="EJM120" s="197"/>
      <c r="EJN120" s="197"/>
      <c r="EJO120" s="197"/>
      <c r="EJP120" s="197"/>
      <c r="EJQ120" s="197"/>
      <c r="EJR120" s="197"/>
      <c r="EJS120" s="197"/>
      <c r="EJT120" s="197"/>
      <c r="EJU120" s="197"/>
      <c r="EJV120" s="197"/>
      <c r="EJW120" s="197"/>
      <c r="EJX120" s="197"/>
      <c r="EJY120" s="197"/>
      <c r="EJZ120" s="197"/>
      <c r="EKA120" s="197"/>
      <c r="EKB120" s="197"/>
      <c r="EKC120" s="197"/>
      <c r="EKD120" s="197"/>
      <c r="EKE120" s="197"/>
      <c r="EKF120" s="197"/>
      <c r="EKG120" s="197"/>
      <c r="EKH120" s="197"/>
      <c r="EKI120" s="197"/>
      <c r="EKJ120" s="197"/>
      <c r="EKK120" s="197"/>
      <c r="EKL120" s="197"/>
      <c r="EKM120" s="197"/>
      <c r="EKN120" s="197"/>
      <c r="EKO120" s="197"/>
      <c r="EKP120" s="197"/>
      <c r="EKQ120" s="197"/>
      <c r="EKR120" s="197"/>
      <c r="EKS120" s="197"/>
      <c r="EKT120" s="197"/>
      <c r="EKU120" s="197"/>
      <c r="EKV120" s="197"/>
      <c r="EKW120" s="197"/>
      <c r="EKX120" s="197"/>
      <c r="EKY120" s="197"/>
      <c r="EKZ120" s="197"/>
      <c r="ELA120" s="197"/>
      <c r="ELB120" s="197"/>
      <c r="ELC120" s="197"/>
      <c r="ELD120" s="197"/>
      <c r="ELE120" s="197"/>
      <c r="ELF120" s="197"/>
      <c r="ELG120" s="197"/>
      <c r="ELH120" s="197"/>
      <c r="ELI120" s="197"/>
      <c r="ELJ120" s="197"/>
      <c r="ELK120" s="197"/>
      <c r="ELL120" s="197"/>
      <c r="ELM120" s="197"/>
      <c r="ELN120" s="197"/>
      <c r="ELO120" s="197"/>
      <c r="ELP120" s="197"/>
      <c r="ELQ120" s="197"/>
      <c r="ELR120" s="197"/>
      <c r="ELS120" s="197"/>
      <c r="ELT120" s="197"/>
      <c r="ELU120" s="197"/>
      <c r="ELV120" s="197"/>
      <c r="ELW120" s="197"/>
      <c r="ELX120" s="197"/>
      <c r="ELY120" s="197"/>
      <c r="ELZ120" s="197"/>
      <c r="EMA120" s="197"/>
      <c r="EMB120" s="197"/>
      <c r="EMC120" s="197"/>
      <c r="EMD120" s="197"/>
      <c r="EME120" s="197"/>
      <c r="EMF120" s="197"/>
      <c r="EMG120" s="197"/>
      <c r="EMH120" s="197"/>
      <c r="EMI120" s="197"/>
      <c r="EMJ120" s="197"/>
      <c r="EMK120" s="197"/>
      <c r="EML120" s="197"/>
      <c r="EMM120" s="197"/>
      <c r="EMN120" s="197"/>
      <c r="EMO120" s="197"/>
      <c r="EMP120" s="197"/>
      <c r="EMQ120" s="197"/>
      <c r="EMR120" s="197"/>
      <c r="EMS120" s="197"/>
      <c r="EMT120" s="197"/>
      <c r="EMU120" s="197"/>
      <c r="EMV120" s="197"/>
      <c r="EMW120" s="197"/>
      <c r="EMX120" s="197"/>
      <c r="EMY120" s="197"/>
      <c r="EMZ120" s="197"/>
      <c r="ENA120" s="197"/>
      <c r="ENB120" s="197"/>
      <c r="ENC120" s="197"/>
      <c r="END120" s="197"/>
      <c r="ENE120" s="197"/>
      <c r="ENF120" s="197"/>
      <c r="ENG120" s="197"/>
      <c r="ENH120" s="197"/>
      <c r="ENI120" s="197"/>
      <c r="ENJ120" s="197"/>
      <c r="ENK120" s="197"/>
      <c r="ENL120" s="197"/>
      <c r="ENM120" s="197"/>
      <c r="ENN120" s="197"/>
      <c r="ENO120" s="197"/>
      <c r="ENP120" s="197"/>
      <c r="ENQ120" s="197"/>
      <c r="ENR120" s="197"/>
      <c r="ENS120" s="197"/>
      <c r="ENT120" s="197"/>
      <c r="ENU120" s="197"/>
      <c r="ENV120" s="197"/>
      <c r="ENW120" s="197"/>
      <c r="ENX120" s="197"/>
      <c r="ENY120" s="197"/>
      <c r="ENZ120" s="197"/>
      <c r="EOA120" s="197"/>
      <c r="EOB120" s="197"/>
      <c r="EOC120" s="197"/>
      <c r="EOD120" s="197"/>
      <c r="EOE120" s="197"/>
      <c r="EOF120" s="197"/>
      <c r="EOG120" s="197"/>
      <c r="EOH120" s="197"/>
      <c r="EOI120" s="197"/>
      <c r="EOJ120" s="197"/>
      <c r="EOK120" s="197"/>
      <c r="EOL120" s="197"/>
      <c r="EOM120" s="197"/>
      <c r="EON120" s="197"/>
      <c r="EOO120" s="197"/>
      <c r="EOP120" s="197"/>
      <c r="EOQ120" s="197"/>
      <c r="EOR120" s="197"/>
      <c r="EOS120" s="197"/>
      <c r="EOT120" s="197"/>
      <c r="EOU120" s="197"/>
      <c r="EOV120" s="197"/>
      <c r="EOW120" s="197"/>
      <c r="EOX120" s="197"/>
      <c r="EOY120" s="197"/>
      <c r="EOZ120" s="197"/>
      <c r="EPA120" s="197"/>
      <c r="EPB120" s="197"/>
      <c r="EPC120" s="197"/>
      <c r="EPD120" s="197"/>
      <c r="EPE120" s="197"/>
      <c r="EPF120" s="197"/>
      <c r="EPG120" s="197"/>
      <c r="EPH120" s="197"/>
      <c r="EPI120" s="197"/>
      <c r="EPJ120" s="197"/>
      <c r="EPK120" s="197"/>
      <c r="EPL120" s="197"/>
      <c r="EPM120" s="197"/>
      <c r="EPN120" s="197"/>
      <c r="EPO120" s="197"/>
      <c r="EPP120" s="197"/>
      <c r="EPQ120" s="197"/>
      <c r="EPR120" s="197"/>
      <c r="EPS120" s="197"/>
      <c r="EPT120" s="197"/>
      <c r="EPU120" s="197"/>
      <c r="EPV120" s="197"/>
      <c r="EPW120" s="197"/>
      <c r="EPX120" s="197"/>
      <c r="EPY120" s="197"/>
      <c r="EPZ120" s="197"/>
      <c r="EQA120" s="197"/>
      <c r="EQB120" s="197"/>
      <c r="EQC120" s="197"/>
      <c r="EQD120" s="197"/>
      <c r="EQE120" s="197"/>
      <c r="EQF120" s="197"/>
      <c r="EQG120" s="197"/>
      <c r="EQH120" s="197"/>
      <c r="EQI120" s="197"/>
      <c r="EQJ120" s="197"/>
      <c r="EQK120" s="197"/>
      <c r="EQL120" s="197"/>
      <c r="EQM120" s="197"/>
      <c r="EQN120" s="197"/>
      <c r="EQO120" s="197"/>
      <c r="EQP120" s="197"/>
      <c r="EQQ120" s="197"/>
      <c r="EQR120" s="197"/>
      <c r="EQS120" s="197"/>
      <c r="EQT120" s="197"/>
      <c r="EQU120" s="197"/>
      <c r="EQV120" s="197"/>
      <c r="EQW120" s="197"/>
      <c r="EQX120" s="197"/>
      <c r="EQY120" s="197"/>
      <c r="EQZ120" s="197"/>
      <c r="ERA120" s="197"/>
      <c r="ERB120" s="197"/>
      <c r="ERC120" s="197"/>
      <c r="ERD120" s="197"/>
      <c r="ERE120" s="197"/>
      <c r="ERF120" s="197"/>
      <c r="ERG120" s="197"/>
      <c r="ERH120" s="197"/>
      <c r="ERI120" s="197"/>
      <c r="ERJ120" s="197"/>
      <c r="ERK120" s="197"/>
      <c r="ERL120" s="197"/>
      <c r="ERM120" s="197"/>
      <c r="ERN120" s="197"/>
      <c r="ERO120" s="197"/>
      <c r="ERP120" s="197"/>
      <c r="ERQ120" s="197"/>
      <c r="ERR120" s="197"/>
      <c r="ERS120" s="197"/>
      <c r="ERT120" s="197"/>
      <c r="ERU120" s="197"/>
      <c r="ERV120" s="197"/>
      <c r="ERW120" s="197"/>
      <c r="ERX120" s="197"/>
      <c r="ERY120" s="197"/>
      <c r="ERZ120" s="197"/>
      <c r="ESA120" s="197"/>
      <c r="ESB120" s="197"/>
      <c r="ESC120" s="197"/>
      <c r="ESD120" s="197"/>
      <c r="ESE120" s="197"/>
      <c r="ESF120" s="197"/>
      <c r="ESG120" s="197"/>
      <c r="ESH120" s="197"/>
      <c r="ESI120" s="197"/>
      <c r="ESJ120" s="197"/>
      <c r="ESK120" s="197"/>
      <c r="ESL120" s="197"/>
      <c r="ESM120" s="197"/>
      <c r="ESN120" s="197"/>
      <c r="ESO120" s="197"/>
      <c r="ESP120" s="197"/>
      <c r="ESQ120" s="197"/>
      <c r="ESR120" s="197"/>
      <c r="ESS120" s="197"/>
      <c r="EST120" s="197"/>
      <c r="ESU120" s="197"/>
      <c r="ESV120" s="197"/>
      <c r="ESW120" s="197"/>
      <c r="ESX120" s="197"/>
      <c r="ESY120" s="197"/>
      <c r="ESZ120" s="197"/>
      <c r="ETA120" s="197"/>
      <c r="ETB120" s="197"/>
      <c r="ETC120" s="197"/>
      <c r="ETD120" s="197"/>
      <c r="ETE120" s="197"/>
      <c r="ETF120" s="197"/>
      <c r="ETG120" s="197"/>
      <c r="ETH120" s="197"/>
      <c r="ETI120" s="197"/>
      <c r="ETJ120" s="197"/>
      <c r="ETK120" s="197"/>
      <c r="ETL120" s="197"/>
      <c r="ETM120" s="197"/>
      <c r="ETN120" s="197"/>
      <c r="ETO120" s="197"/>
      <c r="ETP120" s="197"/>
      <c r="ETQ120" s="197"/>
      <c r="ETR120" s="197"/>
      <c r="ETS120" s="197"/>
      <c r="ETT120" s="197"/>
      <c r="ETU120" s="197"/>
      <c r="ETV120" s="197"/>
      <c r="ETW120" s="197"/>
      <c r="ETX120" s="197"/>
      <c r="ETY120" s="197"/>
      <c r="ETZ120" s="197"/>
      <c r="EUA120" s="197"/>
      <c r="EUB120" s="197"/>
      <c r="EUC120" s="197"/>
      <c r="EUD120" s="197"/>
      <c r="EUE120" s="197"/>
      <c r="EUF120" s="197"/>
      <c r="EUG120" s="197"/>
      <c r="EUH120" s="197"/>
      <c r="EUI120" s="197"/>
      <c r="EUJ120" s="197"/>
      <c r="EUK120" s="197"/>
      <c r="EUL120" s="197"/>
      <c r="EUM120" s="197"/>
      <c r="EUN120" s="197"/>
      <c r="EUO120" s="197"/>
      <c r="EUP120" s="197"/>
      <c r="EUQ120" s="197"/>
      <c r="EUR120" s="197"/>
      <c r="EUS120" s="197"/>
      <c r="EUT120" s="197"/>
      <c r="EUU120" s="197"/>
      <c r="EUV120" s="197"/>
      <c r="EUW120" s="197"/>
      <c r="EUX120" s="197"/>
      <c r="EUY120" s="197"/>
      <c r="EUZ120" s="197"/>
      <c r="EVA120" s="197"/>
      <c r="EVB120" s="197"/>
      <c r="EVC120" s="197"/>
      <c r="EVD120" s="197"/>
      <c r="EVE120" s="197"/>
      <c r="EVF120" s="197"/>
      <c r="EVG120" s="197"/>
      <c r="EVH120" s="197"/>
      <c r="EVI120" s="197"/>
      <c r="EVJ120" s="197"/>
      <c r="EVK120" s="197"/>
      <c r="EVL120" s="197"/>
      <c r="EVM120" s="197"/>
      <c r="EVN120" s="197"/>
      <c r="EVO120" s="197"/>
      <c r="EVP120" s="197"/>
      <c r="EVQ120" s="197"/>
      <c r="EVR120" s="197"/>
      <c r="EVS120" s="197"/>
      <c r="EVT120" s="197"/>
      <c r="EVU120" s="197"/>
      <c r="EVV120" s="197"/>
      <c r="EVW120" s="197"/>
      <c r="EVX120" s="197"/>
      <c r="EVY120" s="197"/>
      <c r="EVZ120" s="197"/>
      <c r="EWA120" s="197"/>
      <c r="EWB120" s="197"/>
      <c r="EWC120" s="197"/>
      <c r="EWD120" s="197"/>
      <c r="EWE120" s="197"/>
      <c r="EWF120" s="197"/>
      <c r="EWG120" s="197"/>
      <c r="EWH120" s="197"/>
      <c r="EWI120" s="197"/>
      <c r="EWJ120" s="197"/>
      <c r="EWK120" s="197"/>
      <c r="EWL120" s="197"/>
      <c r="EWM120" s="197"/>
      <c r="EWN120" s="197"/>
      <c r="EWO120" s="197"/>
      <c r="EWP120" s="197"/>
      <c r="EWQ120" s="197"/>
      <c r="EWR120" s="197"/>
      <c r="EWS120" s="197"/>
      <c r="EWT120" s="197"/>
      <c r="EWU120" s="197"/>
      <c r="EWV120" s="197"/>
      <c r="EWW120" s="197"/>
      <c r="EWX120" s="197"/>
      <c r="EWY120" s="197"/>
      <c r="EWZ120" s="197"/>
      <c r="EXA120" s="197"/>
      <c r="EXB120" s="197"/>
      <c r="EXC120" s="197"/>
      <c r="EXD120" s="197"/>
      <c r="EXE120" s="197"/>
      <c r="EXF120" s="197"/>
      <c r="EXG120" s="197"/>
      <c r="EXH120" s="197"/>
      <c r="EXI120" s="197"/>
      <c r="EXJ120" s="197"/>
      <c r="EXK120" s="197"/>
      <c r="EXL120" s="197"/>
      <c r="EXM120" s="197"/>
      <c r="EXN120" s="197"/>
      <c r="EXO120" s="197"/>
      <c r="EXP120" s="197"/>
      <c r="EXQ120" s="197"/>
      <c r="EXR120" s="197"/>
      <c r="EXS120" s="197"/>
      <c r="EXT120" s="197"/>
      <c r="EXU120" s="197"/>
      <c r="EXV120" s="197"/>
      <c r="EXW120" s="197"/>
      <c r="EXX120" s="197"/>
      <c r="EXY120" s="197"/>
      <c r="EXZ120" s="197"/>
      <c r="EYA120" s="197"/>
      <c r="EYB120" s="197"/>
      <c r="EYC120" s="197"/>
      <c r="EYD120" s="197"/>
      <c r="EYE120" s="197"/>
      <c r="EYF120" s="197"/>
      <c r="EYG120" s="197"/>
      <c r="EYH120" s="197"/>
      <c r="EYI120" s="197"/>
      <c r="EYJ120" s="197"/>
      <c r="EYK120" s="197"/>
      <c r="EYL120" s="197"/>
      <c r="EYM120" s="197"/>
      <c r="EYN120" s="197"/>
      <c r="EYO120" s="197"/>
      <c r="EYP120" s="197"/>
      <c r="EYQ120" s="197"/>
      <c r="EYR120" s="197"/>
      <c r="EYS120" s="197"/>
      <c r="EYT120" s="197"/>
      <c r="EYU120" s="197"/>
      <c r="EYV120" s="197"/>
      <c r="EYW120" s="197"/>
      <c r="EYX120" s="197"/>
      <c r="EYY120" s="197"/>
      <c r="EYZ120" s="197"/>
      <c r="EZA120" s="197"/>
      <c r="EZB120" s="197"/>
      <c r="EZC120" s="197"/>
      <c r="EZD120" s="197"/>
      <c r="EZE120" s="197"/>
      <c r="EZF120" s="197"/>
      <c r="EZG120" s="197"/>
      <c r="EZH120" s="197"/>
      <c r="EZI120" s="197"/>
      <c r="EZJ120" s="197"/>
      <c r="EZK120" s="197"/>
      <c r="EZL120" s="197"/>
      <c r="EZM120" s="197"/>
      <c r="EZN120" s="197"/>
      <c r="EZO120" s="197"/>
      <c r="EZP120" s="197"/>
      <c r="EZQ120" s="197"/>
      <c r="EZR120" s="197"/>
      <c r="EZS120" s="197"/>
      <c r="EZT120" s="197"/>
      <c r="EZU120" s="197"/>
      <c r="EZV120" s="197"/>
      <c r="EZW120" s="197"/>
      <c r="EZX120" s="197"/>
      <c r="EZY120" s="197"/>
      <c r="EZZ120" s="197"/>
      <c r="FAA120" s="197"/>
      <c r="FAB120" s="197"/>
      <c r="FAC120" s="197"/>
      <c r="FAD120" s="197"/>
      <c r="FAE120" s="197"/>
      <c r="FAF120" s="197"/>
      <c r="FAG120" s="197"/>
      <c r="FAH120" s="197"/>
      <c r="FAI120" s="197"/>
      <c r="FAJ120" s="197"/>
      <c r="FAK120" s="197"/>
      <c r="FAL120" s="197"/>
      <c r="FAM120" s="197"/>
      <c r="FAN120" s="197"/>
      <c r="FAO120" s="197"/>
      <c r="FAP120" s="197"/>
      <c r="FAQ120" s="197"/>
      <c r="FAR120" s="197"/>
      <c r="FAS120" s="197"/>
      <c r="FAT120" s="197"/>
      <c r="FAU120" s="197"/>
      <c r="FAV120" s="197"/>
      <c r="FAW120" s="197"/>
      <c r="FAX120" s="197"/>
      <c r="FAY120" s="197"/>
      <c r="FAZ120" s="197"/>
      <c r="FBA120" s="197"/>
      <c r="FBB120" s="197"/>
      <c r="FBC120" s="197"/>
      <c r="FBD120" s="197"/>
      <c r="FBE120" s="197"/>
      <c r="FBF120" s="197"/>
      <c r="FBG120" s="197"/>
      <c r="FBH120" s="197"/>
      <c r="FBI120" s="197"/>
      <c r="FBJ120" s="197"/>
      <c r="FBK120" s="197"/>
      <c r="FBL120" s="197"/>
      <c r="FBM120" s="197"/>
      <c r="FBN120" s="197"/>
      <c r="FBO120" s="197"/>
      <c r="FBP120" s="197"/>
      <c r="FBQ120" s="197"/>
      <c r="FBR120" s="197"/>
      <c r="FBS120" s="197"/>
      <c r="FBT120" s="197"/>
      <c r="FBU120" s="197"/>
      <c r="FBV120" s="197"/>
      <c r="FBW120" s="197"/>
      <c r="FBX120" s="197"/>
      <c r="FBY120" s="197"/>
      <c r="FBZ120" s="197"/>
      <c r="FCA120" s="197"/>
      <c r="FCB120" s="197"/>
      <c r="FCC120" s="197"/>
      <c r="FCD120" s="197"/>
      <c r="FCE120" s="197"/>
      <c r="FCF120" s="197"/>
      <c r="FCG120" s="197"/>
      <c r="FCH120" s="197"/>
      <c r="FCI120" s="197"/>
      <c r="FCJ120" s="197"/>
      <c r="FCK120" s="197"/>
      <c r="FCL120" s="197"/>
      <c r="FCM120" s="197"/>
      <c r="FCN120" s="197"/>
      <c r="FCO120" s="197"/>
      <c r="FCP120" s="197"/>
      <c r="FCQ120" s="197"/>
      <c r="FCR120" s="197"/>
      <c r="FCS120" s="197"/>
      <c r="FCT120" s="197"/>
      <c r="FCU120" s="197"/>
      <c r="FCV120" s="197"/>
      <c r="FCW120" s="197"/>
      <c r="FCX120" s="197"/>
      <c r="FCY120" s="197"/>
      <c r="FCZ120" s="197"/>
      <c r="FDA120" s="197"/>
      <c r="FDB120" s="197"/>
      <c r="FDC120" s="197"/>
      <c r="FDD120" s="197"/>
      <c r="FDE120" s="197"/>
      <c r="FDF120" s="197"/>
      <c r="FDG120" s="197"/>
      <c r="FDH120" s="197"/>
      <c r="FDI120" s="197"/>
      <c r="FDJ120" s="197"/>
      <c r="FDK120" s="197"/>
      <c r="FDL120" s="197"/>
      <c r="FDM120" s="197"/>
      <c r="FDN120" s="197"/>
      <c r="FDO120" s="197"/>
      <c r="FDP120" s="197"/>
      <c r="FDQ120" s="197"/>
      <c r="FDR120" s="197"/>
      <c r="FDS120" s="197"/>
      <c r="FDT120" s="197"/>
      <c r="FDU120" s="197"/>
      <c r="FDV120" s="197"/>
      <c r="FDW120" s="197"/>
      <c r="FDX120" s="197"/>
      <c r="FDY120" s="197"/>
      <c r="FDZ120" s="197"/>
      <c r="FEA120" s="197"/>
      <c r="FEB120" s="197"/>
      <c r="FEC120" s="197"/>
      <c r="FED120" s="197"/>
      <c r="FEE120" s="197"/>
      <c r="FEF120" s="197"/>
      <c r="FEG120" s="197"/>
      <c r="FEH120" s="197"/>
      <c r="FEI120" s="197"/>
      <c r="FEJ120" s="197"/>
      <c r="FEK120" s="197"/>
      <c r="FEL120" s="197"/>
      <c r="FEM120" s="197"/>
      <c r="FEN120" s="197"/>
      <c r="FEO120" s="197"/>
      <c r="FEP120" s="197"/>
      <c r="FEQ120" s="197"/>
      <c r="FER120" s="197"/>
      <c r="FES120" s="197"/>
      <c r="FET120" s="197"/>
      <c r="FEU120" s="197"/>
      <c r="FEV120" s="197"/>
      <c r="FEW120" s="197"/>
      <c r="FEX120" s="197"/>
      <c r="FEY120" s="197"/>
      <c r="FEZ120" s="197"/>
      <c r="FFA120" s="197"/>
      <c r="FFB120" s="197"/>
      <c r="FFC120" s="197"/>
      <c r="FFD120" s="197"/>
      <c r="FFE120" s="197"/>
      <c r="FFF120" s="197"/>
      <c r="FFG120" s="197"/>
      <c r="FFH120" s="197"/>
      <c r="FFI120" s="197"/>
      <c r="FFJ120" s="197"/>
      <c r="FFK120" s="197"/>
      <c r="FFL120" s="197"/>
      <c r="FFM120" s="197"/>
      <c r="FFN120" s="197"/>
      <c r="FFO120" s="197"/>
      <c r="FFP120" s="197"/>
      <c r="FFQ120" s="197"/>
      <c r="FFR120" s="197"/>
      <c r="FFS120" s="197"/>
      <c r="FFT120" s="197"/>
      <c r="FFU120" s="197"/>
      <c r="FFV120" s="197"/>
      <c r="FFW120" s="197"/>
      <c r="FFX120" s="197"/>
      <c r="FFY120" s="197"/>
      <c r="FFZ120" s="197"/>
      <c r="FGA120" s="197"/>
      <c r="FGB120" s="197"/>
      <c r="FGC120" s="197"/>
      <c r="FGD120" s="197"/>
      <c r="FGE120" s="197"/>
      <c r="FGF120" s="197"/>
      <c r="FGG120" s="197"/>
      <c r="FGH120" s="197"/>
      <c r="FGI120" s="197"/>
      <c r="FGJ120" s="197"/>
      <c r="FGK120" s="197"/>
      <c r="FGL120" s="197"/>
      <c r="FGM120" s="197"/>
      <c r="FGN120" s="197"/>
      <c r="FGO120" s="197"/>
      <c r="FGP120" s="197"/>
      <c r="FGQ120" s="197"/>
      <c r="FGR120" s="197"/>
      <c r="FGS120" s="197"/>
      <c r="FGT120" s="197"/>
      <c r="FGU120" s="197"/>
      <c r="FGV120" s="197"/>
      <c r="FGW120" s="197"/>
      <c r="FGX120" s="197"/>
      <c r="FGY120" s="197"/>
      <c r="FGZ120" s="197"/>
      <c r="FHA120" s="197"/>
      <c r="FHB120" s="197"/>
      <c r="FHC120" s="197"/>
      <c r="FHD120" s="197"/>
      <c r="FHE120" s="197"/>
      <c r="FHF120" s="197"/>
      <c r="FHG120" s="197"/>
      <c r="FHH120" s="197"/>
      <c r="FHI120" s="197"/>
      <c r="FHJ120" s="197"/>
      <c r="FHK120" s="197"/>
      <c r="FHL120" s="197"/>
      <c r="FHM120" s="197"/>
      <c r="FHN120" s="197"/>
      <c r="FHO120" s="197"/>
      <c r="FHP120" s="197"/>
      <c r="FHQ120" s="197"/>
      <c r="FHR120" s="197"/>
      <c r="FHS120" s="197"/>
      <c r="FHT120" s="197"/>
      <c r="FHU120" s="197"/>
      <c r="FHV120" s="197"/>
      <c r="FHW120" s="197"/>
      <c r="FHX120" s="197"/>
      <c r="FHY120" s="197"/>
      <c r="FHZ120" s="197"/>
      <c r="FIA120" s="197"/>
      <c r="FIB120" s="197"/>
      <c r="FIC120" s="197"/>
      <c r="FID120" s="197"/>
      <c r="FIE120" s="197"/>
      <c r="FIF120" s="197"/>
      <c r="FIG120" s="197"/>
      <c r="FIH120" s="197"/>
      <c r="FII120" s="197"/>
      <c r="FIJ120" s="197"/>
      <c r="FIK120" s="197"/>
      <c r="FIL120" s="197"/>
      <c r="FIM120" s="197"/>
      <c r="FIN120" s="197"/>
      <c r="FIO120" s="197"/>
      <c r="FIP120" s="197"/>
      <c r="FIQ120" s="197"/>
      <c r="FIR120" s="197"/>
      <c r="FIS120" s="197"/>
      <c r="FIT120" s="197"/>
      <c r="FIU120" s="197"/>
      <c r="FIV120" s="197"/>
      <c r="FIW120" s="197"/>
      <c r="FIX120" s="197"/>
      <c r="FIY120" s="197"/>
      <c r="FIZ120" s="197"/>
      <c r="FJA120" s="197"/>
      <c r="FJB120" s="197"/>
      <c r="FJC120" s="197"/>
      <c r="FJD120" s="197"/>
      <c r="FJE120" s="197"/>
      <c r="FJF120" s="197"/>
      <c r="FJG120" s="197"/>
      <c r="FJH120" s="197"/>
      <c r="FJI120" s="197"/>
      <c r="FJJ120" s="197"/>
      <c r="FJK120" s="197"/>
      <c r="FJL120" s="197"/>
      <c r="FJM120" s="197"/>
      <c r="FJN120" s="197"/>
      <c r="FJO120" s="197"/>
      <c r="FJP120" s="197"/>
      <c r="FJQ120" s="197"/>
      <c r="FJR120" s="197"/>
      <c r="FJS120" s="197"/>
      <c r="FJT120" s="197"/>
      <c r="FJU120" s="197"/>
      <c r="FJV120" s="197"/>
      <c r="FJW120" s="197"/>
      <c r="FJX120" s="197"/>
      <c r="FJY120" s="197"/>
      <c r="FJZ120" s="197"/>
      <c r="FKA120" s="197"/>
      <c r="FKB120" s="197"/>
      <c r="FKC120" s="197"/>
      <c r="FKD120" s="197"/>
      <c r="FKE120" s="197"/>
      <c r="FKF120" s="197"/>
      <c r="FKG120" s="197"/>
      <c r="FKH120" s="197"/>
      <c r="FKI120" s="197"/>
      <c r="FKJ120" s="197"/>
      <c r="FKK120" s="197"/>
      <c r="FKL120" s="197"/>
      <c r="FKM120" s="197"/>
      <c r="FKN120" s="197"/>
      <c r="FKO120" s="197"/>
      <c r="FKP120" s="197"/>
      <c r="FKQ120" s="197"/>
      <c r="FKR120" s="197"/>
      <c r="FKS120" s="197"/>
      <c r="FKT120" s="197"/>
      <c r="FKU120" s="197"/>
      <c r="FKV120" s="197"/>
      <c r="FKW120" s="197"/>
      <c r="FKX120" s="197"/>
      <c r="FKY120" s="197"/>
      <c r="FKZ120" s="197"/>
      <c r="FLA120" s="197"/>
      <c r="FLB120" s="197"/>
      <c r="FLC120" s="197"/>
      <c r="FLD120" s="197"/>
      <c r="FLE120" s="197"/>
      <c r="FLF120" s="197"/>
      <c r="FLG120" s="197"/>
      <c r="FLH120" s="197"/>
      <c r="FLI120" s="197"/>
      <c r="FLJ120" s="197"/>
      <c r="FLK120" s="197"/>
      <c r="FLL120" s="197"/>
      <c r="FLM120" s="197"/>
      <c r="FLN120" s="197"/>
      <c r="FLO120" s="197"/>
      <c r="FLP120" s="197"/>
      <c r="FLQ120" s="197"/>
      <c r="FLR120" s="197"/>
      <c r="FLS120" s="197"/>
      <c r="FLT120" s="197"/>
      <c r="FLU120" s="197"/>
      <c r="FLV120" s="197"/>
      <c r="FLW120" s="197"/>
      <c r="FLX120" s="197"/>
      <c r="FLY120" s="197"/>
      <c r="FLZ120" s="197"/>
      <c r="FMA120" s="197"/>
      <c r="FMB120" s="197"/>
      <c r="FMC120" s="197"/>
      <c r="FMD120" s="197"/>
      <c r="FME120" s="197"/>
      <c r="FMF120" s="197"/>
      <c r="FMG120" s="197"/>
      <c r="FMH120" s="197"/>
      <c r="FMI120" s="197"/>
      <c r="FMJ120" s="197"/>
      <c r="FMK120" s="197"/>
      <c r="FML120" s="197"/>
      <c r="FMM120" s="197"/>
      <c r="FMN120" s="197"/>
      <c r="FMO120" s="197"/>
      <c r="FMP120" s="197"/>
      <c r="FMQ120" s="197"/>
      <c r="FMR120" s="197"/>
      <c r="FMS120" s="197"/>
      <c r="FMT120" s="197"/>
      <c r="FMU120" s="197"/>
      <c r="FMV120" s="197"/>
      <c r="FMW120" s="197"/>
      <c r="FMX120" s="197"/>
      <c r="FMY120" s="197"/>
      <c r="FMZ120" s="197"/>
      <c r="FNA120" s="197"/>
      <c r="FNB120" s="197"/>
      <c r="FNC120" s="197"/>
      <c r="FND120" s="197"/>
      <c r="FNE120" s="197"/>
      <c r="FNF120" s="197"/>
      <c r="FNG120" s="197"/>
      <c r="FNH120" s="197"/>
      <c r="FNI120" s="197"/>
      <c r="FNJ120" s="197"/>
      <c r="FNK120" s="197"/>
      <c r="FNL120" s="197"/>
      <c r="FNM120" s="197"/>
      <c r="FNN120" s="197"/>
      <c r="FNO120" s="197"/>
      <c r="FNP120" s="197"/>
      <c r="FNQ120" s="197"/>
      <c r="FNR120" s="197"/>
      <c r="FNS120" s="197"/>
      <c r="FNT120" s="197"/>
      <c r="FNU120" s="197"/>
      <c r="FNV120" s="197"/>
      <c r="FNW120" s="197"/>
      <c r="FNX120" s="197"/>
      <c r="FNY120" s="197"/>
      <c r="FNZ120" s="197"/>
      <c r="FOA120" s="197"/>
      <c r="FOB120" s="197"/>
      <c r="FOC120" s="197"/>
      <c r="FOD120" s="197"/>
      <c r="FOE120" s="197"/>
      <c r="FOF120" s="197"/>
      <c r="FOG120" s="197"/>
      <c r="FOH120" s="197"/>
      <c r="FOI120" s="197"/>
      <c r="FOJ120" s="197"/>
      <c r="FOK120" s="197"/>
      <c r="FOL120" s="197"/>
      <c r="FOM120" s="197"/>
      <c r="FON120" s="197"/>
      <c r="FOO120" s="197"/>
      <c r="FOP120" s="197"/>
      <c r="FOQ120" s="197"/>
      <c r="FOR120" s="197"/>
      <c r="FOS120" s="197"/>
      <c r="FOT120" s="197"/>
      <c r="FOU120" s="197"/>
      <c r="FOV120" s="197"/>
      <c r="FOW120" s="197"/>
      <c r="FOX120" s="197"/>
      <c r="FOY120" s="197"/>
      <c r="FOZ120" s="197"/>
      <c r="FPA120" s="197"/>
      <c r="FPB120" s="197"/>
      <c r="FPC120" s="197"/>
      <c r="FPD120" s="197"/>
      <c r="FPE120" s="197"/>
      <c r="FPF120" s="197"/>
      <c r="FPG120" s="197"/>
      <c r="FPH120" s="197"/>
      <c r="FPI120" s="197"/>
      <c r="FPJ120" s="197"/>
      <c r="FPK120" s="197"/>
      <c r="FPL120" s="197"/>
      <c r="FPM120" s="197"/>
      <c r="FPN120" s="197"/>
      <c r="FPO120" s="197"/>
      <c r="FPP120" s="197"/>
      <c r="FPQ120" s="197"/>
      <c r="FPR120" s="197"/>
      <c r="FPS120" s="197"/>
      <c r="FPT120" s="197"/>
      <c r="FPU120" s="197"/>
      <c r="FPV120" s="197"/>
      <c r="FPW120" s="197"/>
      <c r="FPX120" s="197"/>
      <c r="FPY120" s="197"/>
      <c r="FPZ120" s="197"/>
      <c r="FQA120" s="197"/>
      <c r="FQB120" s="197"/>
      <c r="FQC120" s="197"/>
      <c r="FQD120" s="197"/>
      <c r="FQE120" s="197"/>
      <c r="FQF120" s="197"/>
      <c r="FQG120" s="197"/>
      <c r="FQH120" s="197"/>
      <c r="FQI120" s="197"/>
      <c r="FQJ120" s="197"/>
      <c r="FQK120" s="197"/>
      <c r="FQL120" s="197"/>
      <c r="FQM120" s="197"/>
      <c r="FQN120" s="197"/>
      <c r="FQO120" s="197"/>
      <c r="FQP120" s="197"/>
      <c r="FQQ120" s="197"/>
      <c r="FQR120" s="197"/>
      <c r="FQS120" s="197"/>
      <c r="FQT120" s="197"/>
      <c r="FQU120" s="197"/>
      <c r="FQV120" s="197"/>
      <c r="FQW120" s="197"/>
      <c r="FQX120" s="197"/>
      <c r="FQY120" s="197"/>
      <c r="FQZ120" s="197"/>
      <c r="FRA120" s="197"/>
      <c r="FRB120" s="197"/>
      <c r="FRC120" s="197"/>
      <c r="FRD120" s="197"/>
      <c r="FRE120" s="197"/>
      <c r="FRF120" s="197"/>
      <c r="FRG120" s="197"/>
      <c r="FRH120" s="197"/>
      <c r="FRI120" s="197"/>
      <c r="FRJ120" s="197"/>
      <c r="FRK120" s="197"/>
      <c r="FRL120" s="197"/>
      <c r="FRM120" s="197"/>
      <c r="FRN120" s="197"/>
      <c r="FRO120" s="197"/>
      <c r="FRP120" s="197"/>
      <c r="FRQ120" s="197"/>
      <c r="FRR120" s="197"/>
      <c r="FRS120" s="197"/>
      <c r="FRT120" s="197"/>
      <c r="FRU120" s="197"/>
      <c r="FRV120" s="197"/>
      <c r="FRW120" s="197"/>
      <c r="FRX120" s="197"/>
      <c r="FRY120" s="197"/>
      <c r="FRZ120" s="197"/>
      <c r="FSA120" s="197"/>
      <c r="FSB120" s="197"/>
      <c r="FSC120" s="197"/>
      <c r="FSD120" s="197"/>
      <c r="FSE120" s="197"/>
      <c r="FSF120" s="197"/>
      <c r="FSG120" s="197"/>
      <c r="FSH120" s="197"/>
      <c r="FSI120" s="197"/>
      <c r="FSJ120" s="197"/>
      <c r="FSK120" s="197"/>
      <c r="FSL120" s="197"/>
      <c r="FSM120" s="197"/>
      <c r="FSN120" s="197"/>
      <c r="FSO120" s="197"/>
      <c r="FSP120" s="197"/>
      <c r="FSQ120" s="197"/>
      <c r="FSR120" s="197"/>
      <c r="FSS120" s="197"/>
      <c r="FST120" s="197"/>
      <c r="FSU120" s="197"/>
      <c r="FSV120" s="197"/>
      <c r="FSW120" s="197"/>
      <c r="FSX120" s="197"/>
      <c r="FSY120" s="197"/>
      <c r="FSZ120" s="197"/>
      <c r="FTA120" s="197"/>
      <c r="FTB120" s="197"/>
      <c r="FTC120" s="197"/>
      <c r="FTD120" s="197"/>
      <c r="FTE120" s="197"/>
      <c r="FTF120" s="197"/>
      <c r="FTG120" s="197"/>
      <c r="FTH120" s="197"/>
      <c r="FTI120" s="197"/>
      <c r="FTJ120" s="197"/>
      <c r="FTK120" s="197"/>
      <c r="FTL120" s="197"/>
      <c r="FTM120" s="197"/>
      <c r="FTN120" s="197"/>
      <c r="FTO120" s="197"/>
      <c r="FTP120" s="197"/>
      <c r="FTQ120" s="197"/>
      <c r="FTR120" s="197"/>
      <c r="FTS120" s="197"/>
      <c r="FTT120" s="197"/>
      <c r="FTU120" s="197"/>
      <c r="FTV120" s="197"/>
      <c r="FTW120" s="197"/>
      <c r="FTX120" s="197"/>
      <c r="FTY120" s="197"/>
      <c r="FTZ120" s="197"/>
      <c r="FUA120" s="197"/>
      <c r="FUB120" s="197"/>
      <c r="FUC120" s="197"/>
      <c r="FUD120" s="197"/>
      <c r="FUE120" s="197"/>
      <c r="FUF120" s="197"/>
      <c r="FUG120" s="197"/>
      <c r="FUH120" s="197"/>
      <c r="FUI120" s="197"/>
      <c r="FUJ120" s="197"/>
      <c r="FUK120" s="197"/>
      <c r="FUL120" s="197"/>
      <c r="FUM120" s="197"/>
      <c r="FUN120" s="197"/>
      <c r="FUO120" s="197"/>
      <c r="FUP120" s="197"/>
      <c r="FUQ120" s="197"/>
      <c r="FUR120" s="197"/>
      <c r="FUS120" s="197"/>
      <c r="FUT120" s="197"/>
      <c r="FUU120" s="197"/>
      <c r="FUV120" s="197"/>
      <c r="FUW120" s="197"/>
      <c r="FUX120" s="197"/>
      <c r="FUY120" s="197"/>
      <c r="FUZ120" s="197"/>
      <c r="FVA120" s="197"/>
      <c r="FVB120" s="197"/>
      <c r="FVC120" s="197"/>
      <c r="FVD120" s="197"/>
      <c r="FVE120" s="197"/>
      <c r="FVF120" s="197"/>
      <c r="FVG120" s="197"/>
      <c r="FVH120" s="197"/>
      <c r="FVI120" s="197"/>
      <c r="FVJ120" s="197"/>
      <c r="FVK120" s="197"/>
      <c r="FVL120" s="197"/>
      <c r="FVM120" s="197"/>
      <c r="FVN120" s="197"/>
      <c r="FVO120" s="197"/>
      <c r="FVP120" s="197"/>
      <c r="FVQ120" s="197"/>
      <c r="FVR120" s="197"/>
      <c r="FVS120" s="197"/>
      <c r="FVT120" s="197"/>
      <c r="FVU120" s="197"/>
      <c r="FVV120" s="197"/>
      <c r="FVW120" s="197"/>
      <c r="FVX120" s="197"/>
      <c r="FVY120" s="197"/>
      <c r="FVZ120" s="197"/>
      <c r="FWA120" s="197"/>
      <c r="FWB120" s="197"/>
      <c r="FWC120" s="197"/>
      <c r="FWD120" s="197"/>
      <c r="FWE120" s="197"/>
      <c r="FWF120" s="197"/>
      <c r="FWG120" s="197"/>
      <c r="FWH120" s="197"/>
      <c r="FWI120" s="197"/>
      <c r="FWJ120" s="197"/>
      <c r="FWK120" s="197"/>
      <c r="FWL120" s="197"/>
      <c r="FWM120" s="197"/>
      <c r="FWN120" s="197"/>
      <c r="FWO120" s="197"/>
      <c r="FWP120" s="197"/>
      <c r="FWQ120" s="197"/>
      <c r="FWR120" s="197"/>
      <c r="FWS120" s="197"/>
      <c r="FWT120" s="197"/>
      <c r="FWU120" s="197"/>
      <c r="FWV120" s="197"/>
      <c r="FWW120" s="197"/>
      <c r="FWX120" s="197"/>
      <c r="FWY120" s="197"/>
      <c r="FWZ120" s="197"/>
      <c r="FXA120" s="197"/>
      <c r="FXB120" s="197"/>
      <c r="FXC120" s="197"/>
      <c r="FXD120" s="197"/>
      <c r="FXE120" s="197"/>
      <c r="FXF120" s="197"/>
      <c r="FXG120" s="197"/>
      <c r="FXH120" s="197"/>
      <c r="FXI120" s="197"/>
      <c r="FXJ120" s="197"/>
      <c r="FXK120" s="197"/>
      <c r="FXL120" s="197"/>
      <c r="FXM120" s="197"/>
      <c r="FXN120" s="197"/>
      <c r="FXO120" s="197"/>
      <c r="FXP120" s="197"/>
      <c r="FXQ120" s="197"/>
      <c r="FXR120" s="197"/>
      <c r="FXS120" s="197"/>
      <c r="FXT120" s="197"/>
      <c r="FXU120" s="197"/>
      <c r="FXV120" s="197"/>
      <c r="FXW120" s="197"/>
      <c r="FXX120" s="197"/>
      <c r="FXY120" s="197"/>
      <c r="FXZ120" s="197"/>
      <c r="FYA120" s="197"/>
      <c r="FYB120" s="197"/>
      <c r="FYC120" s="197"/>
      <c r="FYD120" s="197"/>
      <c r="FYE120" s="197"/>
      <c r="FYF120" s="197"/>
      <c r="FYG120" s="197"/>
      <c r="FYH120" s="197"/>
      <c r="FYI120" s="197"/>
      <c r="FYJ120" s="197"/>
      <c r="FYK120" s="197"/>
      <c r="FYL120" s="197"/>
      <c r="FYM120" s="197"/>
      <c r="FYN120" s="197"/>
      <c r="FYO120" s="197"/>
      <c r="FYP120" s="197"/>
      <c r="FYQ120" s="197"/>
      <c r="FYR120" s="197"/>
      <c r="FYS120" s="197"/>
      <c r="FYT120" s="197"/>
      <c r="FYU120" s="197"/>
      <c r="FYV120" s="197"/>
      <c r="FYW120" s="197"/>
      <c r="FYX120" s="197"/>
      <c r="FYY120" s="197"/>
      <c r="FYZ120" s="197"/>
      <c r="FZA120" s="197"/>
      <c r="FZB120" s="197"/>
      <c r="FZC120" s="197"/>
      <c r="FZD120" s="197"/>
      <c r="FZE120" s="197"/>
      <c r="FZF120" s="197"/>
      <c r="FZG120" s="197"/>
      <c r="FZH120" s="197"/>
      <c r="FZI120" s="197"/>
      <c r="FZJ120" s="197"/>
      <c r="FZK120" s="197"/>
      <c r="FZL120" s="197"/>
      <c r="FZM120" s="197"/>
      <c r="FZN120" s="197"/>
      <c r="FZO120" s="197"/>
      <c r="FZP120" s="197"/>
      <c r="FZQ120" s="197"/>
      <c r="FZR120" s="197"/>
      <c r="FZS120" s="197"/>
      <c r="FZT120" s="197"/>
      <c r="FZU120" s="197"/>
      <c r="FZV120" s="197"/>
      <c r="FZW120" s="197"/>
      <c r="FZX120" s="197"/>
      <c r="FZY120" s="197"/>
      <c r="FZZ120" s="197"/>
      <c r="GAA120" s="197"/>
      <c r="GAB120" s="197"/>
      <c r="GAC120" s="197"/>
      <c r="GAD120" s="197"/>
      <c r="GAE120" s="197"/>
      <c r="GAF120" s="197"/>
      <c r="GAG120" s="197"/>
      <c r="GAH120" s="197"/>
      <c r="GAI120" s="197"/>
      <c r="GAJ120" s="197"/>
      <c r="GAK120" s="197"/>
      <c r="GAL120" s="197"/>
      <c r="GAM120" s="197"/>
      <c r="GAN120" s="197"/>
      <c r="GAO120" s="197"/>
      <c r="GAP120" s="197"/>
      <c r="GAQ120" s="197"/>
      <c r="GAR120" s="197"/>
      <c r="GAS120" s="197"/>
      <c r="GAT120" s="197"/>
      <c r="GAU120" s="197"/>
      <c r="GAV120" s="197"/>
      <c r="GAW120" s="197"/>
      <c r="GAX120" s="197"/>
      <c r="GAY120" s="197"/>
      <c r="GAZ120" s="197"/>
      <c r="GBA120" s="197"/>
      <c r="GBB120" s="197"/>
      <c r="GBC120" s="197"/>
      <c r="GBD120" s="197"/>
      <c r="GBE120" s="197"/>
      <c r="GBF120" s="197"/>
      <c r="GBG120" s="197"/>
      <c r="GBH120" s="197"/>
      <c r="GBI120" s="197"/>
      <c r="GBJ120" s="197"/>
      <c r="GBK120" s="197"/>
      <c r="GBL120" s="197"/>
      <c r="GBM120" s="197"/>
      <c r="GBN120" s="197"/>
      <c r="GBO120" s="197"/>
      <c r="GBP120" s="197"/>
      <c r="GBQ120" s="197"/>
      <c r="GBR120" s="197"/>
      <c r="GBS120" s="197"/>
      <c r="GBT120" s="197"/>
      <c r="GBU120" s="197"/>
      <c r="GBV120" s="197"/>
      <c r="GBW120" s="197"/>
      <c r="GBX120" s="197"/>
      <c r="GBY120" s="197"/>
      <c r="GBZ120" s="197"/>
      <c r="GCA120" s="197"/>
      <c r="GCB120" s="197"/>
      <c r="GCC120" s="197"/>
      <c r="GCD120" s="197"/>
      <c r="GCE120" s="197"/>
      <c r="GCF120" s="197"/>
      <c r="GCG120" s="197"/>
      <c r="GCH120" s="197"/>
      <c r="GCI120" s="197"/>
      <c r="GCJ120" s="197"/>
      <c r="GCK120" s="197"/>
      <c r="GCL120" s="197"/>
      <c r="GCM120" s="197"/>
      <c r="GCN120" s="197"/>
      <c r="GCO120" s="197"/>
      <c r="GCP120" s="197"/>
      <c r="GCQ120" s="197"/>
      <c r="GCR120" s="197"/>
      <c r="GCS120" s="197"/>
      <c r="GCT120" s="197"/>
      <c r="GCU120" s="197"/>
      <c r="GCV120" s="197"/>
      <c r="GCW120" s="197"/>
      <c r="GCX120" s="197"/>
      <c r="GCY120" s="197"/>
      <c r="GCZ120" s="197"/>
      <c r="GDA120" s="197"/>
      <c r="GDB120" s="197"/>
      <c r="GDC120" s="197"/>
      <c r="GDD120" s="197"/>
      <c r="GDE120" s="197"/>
      <c r="GDF120" s="197"/>
      <c r="GDG120" s="197"/>
      <c r="GDH120" s="197"/>
      <c r="GDI120" s="197"/>
      <c r="GDJ120" s="197"/>
      <c r="GDK120" s="197"/>
      <c r="GDL120" s="197"/>
      <c r="GDM120" s="197"/>
      <c r="GDN120" s="197"/>
      <c r="GDO120" s="197"/>
      <c r="GDP120" s="197"/>
      <c r="GDQ120" s="197"/>
      <c r="GDR120" s="197"/>
      <c r="GDS120" s="197"/>
      <c r="GDT120" s="197"/>
      <c r="GDU120" s="197"/>
      <c r="GDV120" s="197"/>
      <c r="GDW120" s="197"/>
      <c r="GDX120" s="197"/>
      <c r="GDY120" s="197"/>
      <c r="GDZ120" s="197"/>
      <c r="GEA120" s="197"/>
      <c r="GEB120" s="197"/>
      <c r="GEC120" s="197"/>
      <c r="GED120" s="197"/>
      <c r="GEE120" s="197"/>
      <c r="GEF120" s="197"/>
      <c r="GEG120" s="197"/>
      <c r="GEH120" s="197"/>
      <c r="GEI120" s="197"/>
      <c r="GEJ120" s="197"/>
      <c r="GEK120" s="197"/>
      <c r="GEL120" s="197"/>
      <c r="GEM120" s="197"/>
      <c r="GEN120" s="197"/>
      <c r="GEO120" s="197"/>
      <c r="GEP120" s="197"/>
      <c r="GEQ120" s="197"/>
      <c r="GER120" s="197"/>
      <c r="GES120" s="197"/>
      <c r="GET120" s="197"/>
      <c r="GEU120" s="197"/>
      <c r="GEV120" s="197"/>
      <c r="GEW120" s="197"/>
      <c r="GEX120" s="197"/>
      <c r="GEY120" s="197"/>
      <c r="GEZ120" s="197"/>
      <c r="GFA120" s="197"/>
      <c r="GFB120" s="197"/>
      <c r="GFC120" s="197"/>
      <c r="GFD120" s="197"/>
      <c r="GFE120" s="197"/>
      <c r="GFF120" s="197"/>
      <c r="GFG120" s="197"/>
      <c r="GFH120" s="197"/>
      <c r="GFI120" s="197"/>
      <c r="GFJ120" s="197"/>
      <c r="GFK120" s="197"/>
      <c r="GFL120" s="197"/>
      <c r="GFM120" s="197"/>
      <c r="GFN120" s="197"/>
      <c r="GFO120" s="197"/>
      <c r="GFP120" s="197"/>
      <c r="GFQ120" s="197"/>
      <c r="GFR120" s="197"/>
      <c r="GFS120" s="197"/>
      <c r="GFT120" s="197"/>
      <c r="GFU120" s="197"/>
      <c r="GFV120" s="197"/>
      <c r="GFW120" s="197"/>
      <c r="GFX120" s="197"/>
      <c r="GFY120" s="197"/>
      <c r="GFZ120" s="197"/>
      <c r="GGA120" s="197"/>
      <c r="GGB120" s="197"/>
      <c r="GGC120" s="197"/>
      <c r="GGD120" s="197"/>
      <c r="GGE120" s="197"/>
      <c r="GGF120" s="197"/>
      <c r="GGG120" s="197"/>
      <c r="GGH120" s="197"/>
      <c r="GGI120" s="197"/>
      <c r="GGJ120" s="197"/>
      <c r="GGK120" s="197"/>
      <c r="GGL120" s="197"/>
      <c r="GGM120" s="197"/>
      <c r="GGN120" s="197"/>
      <c r="GGO120" s="197"/>
      <c r="GGP120" s="197"/>
      <c r="GGQ120" s="197"/>
      <c r="GGR120" s="197"/>
      <c r="GGS120" s="197"/>
      <c r="GGT120" s="197"/>
      <c r="GGU120" s="197"/>
      <c r="GGV120" s="197"/>
      <c r="GGW120" s="197"/>
      <c r="GGX120" s="197"/>
      <c r="GGY120" s="197"/>
      <c r="GGZ120" s="197"/>
      <c r="GHA120" s="197"/>
      <c r="GHB120" s="197"/>
      <c r="GHC120" s="197"/>
      <c r="GHD120" s="197"/>
      <c r="GHE120" s="197"/>
      <c r="GHF120" s="197"/>
      <c r="GHG120" s="197"/>
      <c r="GHH120" s="197"/>
      <c r="GHI120" s="197"/>
      <c r="GHJ120" s="197"/>
      <c r="GHK120" s="197"/>
      <c r="GHL120" s="197"/>
      <c r="GHM120" s="197"/>
      <c r="GHN120" s="197"/>
      <c r="GHO120" s="197"/>
      <c r="GHP120" s="197"/>
      <c r="GHQ120" s="197"/>
      <c r="GHR120" s="197"/>
      <c r="GHS120" s="197"/>
      <c r="GHT120" s="197"/>
      <c r="GHU120" s="197"/>
      <c r="GHV120" s="197"/>
      <c r="GHW120" s="197"/>
      <c r="GHX120" s="197"/>
      <c r="GHY120" s="197"/>
      <c r="GHZ120" s="197"/>
      <c r="GIA120" s="197"/>
      <c r="GIB120" s="197"/>
      <c r="GIC120" s="197"/>
      <c r="GID120" s="197"/>
      <c r="GIE120" s="197"/>
      <c r="GIF120" s="197"/>
      <c r="GIG120" s="197"/>
      <c r="GIH120" s="197"/>
      <c r="GII120" s="197"/>
      <c r="GIJ120" s="197"/>
      <c r="GIK120" s="197"/>
      <c r="GIL120" s="197"/>
      <c r="GIM120" s="197"/>
      <c r="GIN120" s="197"/>
      <c r="GIO120" s="197"/>
      <c r="GIP120" s="197"/>
      <c r="GIQ120" s="197"/>
      <c r="GIR120" s="197"/>
      <c r="GIS120" s="197"/>
      <c r="GIT120" s="197"/>
      <c r="GIU120" s="197"/>
      <c r="GIV120" s="197"/>
      <c r="GIW120" s="197"/>
      <c r="GIX120" s="197"/>
      <c r="GIY120" s="197"/>
      <c r="GIZ120" s="197"/>
      <c r="GJA120" s="197"/>
      <c r="GJB120" s="197"/>
      <c r="GJC120" s="197"/>
      <c r="GJD120" s="197"/>
      <c r="GJE120" s="197"/>
      <c r="GJF120" s="197"/>
      <c r="GJG120" s="197"/>
      <c r="GJH120" s="197"/>
      <c r="GJI120" s="197"/>
      <c r="GJJ120" s="197"/>
      <c r="GJK120" s="197"/>
      <c r="GJL120" s="197"/>
      <c r="GJM120" s="197"/>
      <c r="GJN120" s="197"/>
      <c r="GJO120" s="197"/>
      <c r="GJP120" s="197"/>
      <c r="GJQ120" s="197"/>
      <c r="GJR120" s="197"/>
      <c r="GJS120" s="197"/>
      <c r="GJT120" s="197"/>
      <c r="GJU120" s="197"/>
      <c r="GJV120" s="197"/>
      <c r="GJW120" s="197"/>
      <c r="GJX120" s="197"/>
      <c r="GJY120" s="197"/>
      <c r="GJZ120" s="197"/>
      <c r="GKA120" s="197"/>
      <c r="GKB120" s="197"/>
      <c r="GKC120" s="197"/>
      <c r="GKD120" s="197"/>
      <c r="GKE120" s="197"/>
      <c r="GKF120" s="197"/>
      <c r="GKG120" s="197"/>
      <c r="GKH120" s="197"/>
      <c r="GKI120" s="197"/>
      <c r="GKJ120" s="197"/>
      <c r="GKK120" s="197"/>
      <c r="GKL120" s="197"/>
      <c r="GKM120" s="197"/>
      <c r="GKN120" s="197"/>
      <c r="GKO120" s="197"/>
      <c r="GKP120" s="197"/>
      <c r="GKQ120" s="197"/>
      <c r="GKR120" s="197"/>
      <c r="GKS120" s="197"/>
      <c r="GKT120" s="197"/>
      <c r="GKU120" s="197"/>
      <c r="GKV120" s="197"/>
      <c r="GKW120" s="197"/>
      <c r="GKX120" s="197"/>
      <c r="GKY120" s="197"/>
      <c r="GKZ120" s="197"/>
      <c r="GLA120" s="197"/>
      <c r="GLB120" s="197"/>
      <c r="GLC120" s="197"/>
      <c r="GLD120" s="197"/>
      <c r="GLE120" s="197"/>
      <c r="GLF120" s="197"/>
      <c r="GLG120" s="197"/>
      <c r="GLH120" s="197"/>
      <c r="GLI120" s="197"/>
      <c r="GLJ120" s="197"/>
      <c r="GLK120" s="197"/>
      <c r="GLL120" s="197"/>
      <c r="GLM120" s="197"/>
      <c r="GLN120" s="197"/>
      <c r="GLO120" s="197"/>
      <c r="GLP120" s="197"/>
      <c r="GLQ120" s="197"/>
      <c r="GLR120" s="197"/>
      <c r="GLS120" s="197"/>
      <c r="GLT120" s="197"/>
      <c r="GLU120" s="197"/>
      <c r="GLV120" s="197"/>
      <c r="GLW120" s="197"/>
      <c r="GLX120" s="197"/>
      <c r="GLY120" s="197"/>
      <c r="GLZ120" s="197"/>
      <c r="GMA120" s="197"/>
      <c r="GMB120" s="197"/>
      <c r="GMC120" s="197"/>
      <c r="GMD120" s="197"/>
      <c r="GME120" s="197"/>
      <c r="GMF120" s="197"/>
      <c r="GMG120" s="197"/>
      <c r="GMH120" s="197"/>
      <c r="GMI120" s="197"/>
      <c r="GMJ120" s="197"/>
      <c r="GMK120" s="197"/>
      <c r="GML120" s="197"/>
      <c r="GMM120" s="197"/>
      <c r="GMN120" s="197"/>
      <c r="GMO120" s="197"/>
      <c r="GMP120" s="197"/>
      <c r="GMQ120" s="197"/>
      <c r="GMR120" s="197"/>
      <c r="GMS120" s="197"/>
      <c r="GMT120" s="197"/>
      <c r="GMU120" s="197"/>
      <c r="GMV120" s="197"/>
      <c r="GMW120" s="197"/>
      <c r="GMX120" s="197"/>
      <c r="GMY120" s="197"/>
      <c r="GMZ120" s="197"/>
      <c r="GNA120" s="197"/>
      <c r="GNB120" s="197"/>
      <c r="GNC120" s="197"/>
      <c r="GND120" s="197"/>
      <c r="GNE120" s="197"/>
      <c r="GNF120" s="197"/>
      <c r="GNG120" s="197"/>
      <c r="GNH120" s="197"/>
      <c r="GNI120" s="197"/>
      <c r="GNJ120" s="197"/>
      <c r="GNK120" s="197"/>
      <c r="GNL120" s="197"/>
      <c r="GNM120" s="197"/>
      <c r="GNN120" s="197"/>
      <c r="GNO120" s="197"/>
      <c r="GNP120" s="197"/>
      <c r="GNQ120" s="197"/>
      <c r="GNR120" s="197"/>
      <c r="GNS120" s="197"/>
      <c r="GNT120" s="197"/>
      <c r="GNU120" s="197"/>
      <c r="GNV120" s="197"/>
      <c r="GNW120" s="197"/>
      <c r="GNX120" s="197"/>
      <c r="GNY120" s="197"/>
      <c r="GNZ120" s="197"/>
      <c r="GOA120" s="197"/>
      <c r="GOB120" s="197"/>
      <c r="GOC120" s="197"/>
      <c r="GOD120" s="197"/>
      <c r="GOE120" s="197"/>
      <c r="GOF120" s="197"/>
      <c r="GOG120" s="197"/>
      <c r="GOH120" s="197"/>
      <c r="GOI120" s="197"/>
      <c r="GOJ120" s="197"/>
      <c r="GOK120" s="197"/>
      <c r="GOL120" s="197"/>
      <c r="GOM120" s="197"/>
      <c r="GON120" s="197"/>
      <c r="GOO120" s="197"/>
      <c r="GOP120" s="197"/>
      <c r="GOQ120" s="197"/>
      <c r="GOR120" s="197"/>
      <c r="GOS120" s="197"/>
      <c r="GOT120" s="197"/>
      <c r="GOU120" s="197"/>
      <c r="GOV120" s="197"/>
      <c r="GOW120" s="197"/>
      <c r="GOX120" s="197"/>
      <c r="GOY120" s="197"/>
      <c r="GOZ120" s="197"/>
      <c r="GPA120" s="197"/>
      <c r="GPB120" s="197"/>
      <c r="GPC120" s="197"/>
      <c r="GPD120" s="197"/>
      <c r="GPE120" s="197"/>
      <c r="GPF120" s="197"/>
      <c r="GPG120" s="197"/>
      <c r="GPH120" s="197"/>
      <c r="GPI120" s="197"/>
      <c r="GPJ120" s="197"/>
      <c r="GPK120" s="197"/>
      <c r="GPL120" s="197"/>
      <c r="GPM120" s="197"/>
      <c r="GPN120" s="197"/>
      <c r="GPO120" s="197"/>
      <c r="GPP120" s="197"/>
      <c r="GPQ120" s="197"/>
      <c r="GPR120" s="197"/>
      <c r="GPS120" s="197"/>
      <c r="GPT120" s="197"/>
      <c r="GPU120" s="197"/>
      <c r="GPV120" s="197"/>
      <c r="GPW120" s="197"/>
      <c r="GPX120" s="197"/>
      <c r="GPY120" s="197"/>
      <c r="GPZ120" s="197"/>
      <c r="GQA120" s="197"/>
      <c r="GQB120" s="197"/>
      <c r="GQC120" s="197"/>
      <c r="GQD120" s="197"/>
      <c r="GQE120" s="197"/>
      <c r="GQF120" s="197"/>
      <c r="GQG120" s="197"/>
      <c r="GQH120" s="197"/>
      <c r="GQI120" s="197"/>
      <c r="GQJ120" s="197"/>
      <c r="GQK120" s="197"/>
      <c r="GQL120" s="197"/>
      <c r="GQM120" s="197"/>
      <c r="GQN120" s="197"/>
      <c r="GQO120" s="197"/>
      <c r="GQP120" s="197"/>
      <c r="GQQ120" s="197"/>
      <c r="GQR120" s="197"/>
      <c r="GQS120" s="197"/>
      <c r="GQT120" s="197"/>
      <c r="GQU120" s="197"/>
      <c r="GQV120" s="197"/>
      <c r="GQW120" s="197"/>
      <c r="GQX120" s="197"/>
      <c r="GQY120" s="197"/>
      <c r="GQZ120" s="197"/>
      <c r="GRA120" s="197"/>
      <c r="GRB120" s="197"/>
      <c r="GRC120" s="197"/>
      <c r="GRD120" s="197"/>
      <c r="GRE120" s="197"/>
      <c r="GRF120" s="197"/>
      <c r="GRG120" s="197"/>
      <c r="GRH120" s="197"/>
      <c r="GRI120" s="197"/>
      <c r="GRJ120" s="197"/>
      <c r="GRK120" s="197"/>
      <c r="GRL120" s="197"/>
      <c r="GRM120" s="197"/>
      <c r="GRN120" s="197"/>
      <c r="GRO120" s="197"/>
      <c r="GRP120" s="197"/>
      <c r="GRQ120" s="197"/>
      <c r="GRR120" s="197"/>
      <c r="GRS120" s="197"/>
      <c r="GRT120" s="197"/>
      <c r="GRU120" s="197"/>
      <c r="GRV120" s="197"/>
      <c r="GRW120" s="197"/>
      <c r="GRX120" s="197"/>
      <c r="GRY120" s="197"/>
      <c r="GRZ120" s="197"/>
      <c r="GSA120" s="197"/>
      <c r="GSB120" s="197"/>
      <c r="GSC120" s="197"/>
      <c r="GSD120" s="197"/>
      <c r="GSE120" s="197"/>
      <c r="GSF120" s="197"/>
      <c r="GSG120" s="197"/>
      <c r="GSH120" s="197"/>
      <c r="GSI120" s="197"/>
      <c r="GSJ120" s="197"/>
      <c r="GSK120" s="197"/>
      <c r="GSL120" s="197"/>
      <c r="GSM120" s="197"/>
      <c r="GSN120" s="197"/>
      <c r="GSO120" s="197"/>
      <c r="GSP120" s="197"/>
      <c r="GSQ120" s="197"/>
      <c r="GSR120" s="197"/>
      <c r="GSS120" s="197"/>
      <c r="GST120" s="197"/>
      <c r="GSU120" s="197"/>
      <c r="GSV120" s="197"/>
      <c r="GSW120" s="197"/>
      <c r="GSX120" s="197"/>
      <c r="GSY120" s="197"/>
      <c r="GSZ120" s="197"/>
      <c r="GTA120" s="197"/>
      <c r="GTB120" s="197"/>
      <c r="GTC120" s="197"/>
      <c r="GTD120" s="197"/>
      <c r="GTE120" s="197"/>
      <c r="GTF120" s="197"/>
      <c r="GTG120" s="197"/>
      <c r="GTH120" s="197"/>
      <c r="GTI120" s="197"/>
      <c r="GTJ120" s="197"/>
      <c r="GTK120" s="197"/>
      <c r="GTL120" s="197"/>
      <c r="GTM120" s="197"/>
      <c r="GTN120" s="197"/>
      <c r="GTO120" s="197"/>
      <c r="GTP120" s="197"/>
      <c r="GTQ120" s="197"/>
      <c r="GTR120" s="197"/>
      <c r="GTS120" s="197"/>
      <c r="GTT120" s="197"/>
      <c r="GTU120" s="197"/>
      <c r="GTV120" s="197"/>
      <c r="GTW120" s="197"/>
      <c r="GTX120" s="197"/>
      <c r="GTY120" s="197"/>
      <c r="GTZ120" s="197"/>
      <c r="GUA120" s="197"/>
      <c r="GUB120" s="197"/>
      <c r="GUC120" s="197"/>
      <c r="GUD120" s="197"/>
      <c r="GUE120" s="197"/>
      <c r="GUF120" s="197"/>
      <c r="GUG120" s="197"/>
      <c r="GUH120" s="197"/>
      <c r="GUI120" s="197"/>
      <c r="GUJ120" s="197"/>
      <c r="GUK120" s="197"/>
      <c r="GUL120" s="197"/>
      <c r="GUM120" s="197"/>
      <c r="GUN120" s="197"/>
      <c r="GUO120" s="197"/>
      <c r="GUP120" s="197"/>
      <c r="GUQ120" s="197"/>
      <c r="GUR120" s="197"/>
      <c r="GUS120" s="197"/>
      <c r="GUT120" s="197"/>
      <c r="GUU120" s="197"/>
      <c r="GUV120" s="197"/>
      <c r="GUW120" s="197"/>
      <c r="GUX120" s="197"/>
      <c r="GUY120" s="197"/>
      <c r="GUZ120" s="197"/>
      <c r="GVA120" s="197"/>
      <c r="GVB120" s="197"/>
      <c r="GVC120" s="197"/>
      <c r="GVD120" s="197"/>
      <c r="GVE120" s="197"/>
      <c r="GVF120" s="197"/>
      <c r="GVG120" s="197"/>
      <c r="GVH120" s="197"/>
      <c r="GVI120" s="197"/>
      <c r="GVJ120" s="197"/>
      <c r="GVK120" s="197"/>
      <c r="GVL120" s="197"/>
      <c r="GVM120" s="197"/>
      <c r="GVN120" s="197"/>
      <c r="GVO120" s="197"/>
      <c r="GVP120" s="197"/>
      <c r="GVQ120" s="197"/>
      <c r="GVR120" s="197"/>
      <c r="GVS120" s="197"/>
      <c r="GVT120" s="197"/>
      <c r="GVU120" s="197"/>
      <c r="GVV120" s="197"/>
      <c r="GVW120" s="197"/>
      <c r="GVX120" s="197"/>
      <c r="GVY120" s="197"/>
      <c r="GVZ120" s="197"/>
      <c r="GWA120" s="197"/>
      <c r="GWB120" s="197"/>
      <c r="GWC120" s="197"/>
      <c r="GWD120" s="197"/>
      <c r="GWE120" s="197"/>
      <c r="GWF120" s="197"/>
      <c r="GWG120" s="197"/>
      <c r="GWH120" s="197"/>
      <c r="GWI120" s="197"/>
      <c r="GWJ120" s="197"/>
      <c r="GWK120" s="197"/>
      <c r="GWL120" s="197"/>
      <c r="GWM120" s="197"/>
      <c r="GWN120" s="197"/>
      <c r="GWO120" s="197"/>
      <c r="GWP120" s="197"/>
      <c r="GWQ120" s="197"/>
      <c r="GWR120" s="197"/>
      <c r="GWS120" s="197"/>
      <c r="GWT120" s="197"/>
      <c r="GWU120" s="197"/>
    </row>
    <row r="121" spans="2:5351" ht="6" customHeight="1" x14ac:dyDescent="0.2">
      <c r="B121" s="2"/>
    </row>
    <row r="122" spans="2:5351" s="205" customFormat="1" ht="12" customHeight="1" x14ac:dyDescent="0.2">
      <c r="B122" s="204"/>
      <c r="H122" s="206" t="s">
        <v>133</v>
      </c>
      <c r="I122" s="206"/>
      <c r="J122" s="206"/>
      <c r="K122" s="206"/>
      <c r="L122" s="207">
        <f>M114</f>
        <v>0</v>
      </c>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c r="AL122" s="197"/>
      <c r="AM122" s="197"/>
      <c r="AN122" s="197"/>
      <c r="AO122" s="197"/>
      <c r="AP122" s="197"/>
      <c r="AQ122" s="197"/>
      <c r="AR122" s="197"/>
      <c r="AS122" s="197"/>
      <c r="AT122" s="197"/>
      <c r="AU122" s="197"/>
      <c r="AV122" s="197"/>
      <c r="AW122" s="197"/>
      <c r="AX122" s="197"/>
      <c r="AY122" s="197"/>
      <c r="AZ122" s="197"/>
      <c r="BA122" s="197"/>
      <c r="BB122" s="197"/>
      <c r="BC122" s="197"/>
      <c r="BD122" s="197"/>
      <c r="BE122" s="197"/>
      <c r="BF122" s="197"/>
      <c r="BG122" s="197"/>
      <c r="BH122" s="197"/>
      <c r="BI122" s="197"/>
      <c r="BJ122" s="197"/>
      <c r="BK122" s="197"/>
      <c r="BL122" s="197"/>
      <c r="BM122" s="197"/>
      <c r="BN122" s="197"/>
      <c r="BO122" s="197"/>
      <c r="BP122" s="197"/>
      <c r="BQ122" s="197"/>
      <c r="BR122" s="197"/>
      <c r="BS122" s="197"/>
      <c r="BT122" s="197"/>
      <c r="BU122" s="197"/>
      <c r="BV122" s="197"/>
      <c r="BW122" s="197"/>
      <c r="BX122" s="197"/>
      <c r="BY122" s="197"/>
      <c r="BZ122" s="197"/>
      <c r="CA122" s="197"/>
      <c r="CB122" s="197"/>
      <c r="CC122" s="197"/>
      <c r="CD122" s="197"/>
      <c r="CE122" s="197"/>
      <c r="CF122" s="197"/>
      <c r="CG122" s="197"/>
      <c r="CH122" s="197"/>
      <c r="CI122" s="197"/>
      <c r="CJ122" s="197"/>
      <c r="CK122" s="197"/>
      <c r="CL122" s="197"/>
      <c r="CM122" s="197"/>
      <c r="CN122" s="197"/>
      <c r="CO122" s="197"/>
      <c r="CP122" s="197"/>
      <c r="CQ122" s="197"/>
      <c r="CR122" s="197"/>
      <c r="CS122" s="197"/>
      <c r="CT122" s="197"/>
      <c r="CU122" s="197"/>
      <c r="CV122" s="197"/>
      <c r="CW122" s="197"/>
      <c r="CX122" s="197"/>
      <c r="CY122" s="197"/>
      <c r="CZ122" s="197"/>
      <c r="DA122" s="197"/>
      <c r="DB122" s="197"/>
      <c r="DC122" s="197"/>
      <c r="DD122" s="197"/>
      <c r="DE122" s="197"/>
      <c r="DF122" s="197"/>
      <c r="DG122" s="197"/>
      <c r="DH122" s="197"/>
      <c r="DI122" s="197"/>
      <c r="DJ122" s="197"/>
      <c r="DK122" s="197"/>
      <c r="DL122" s="197"/>
      <c r="DM122" s="197"/>
      <c r="DN122" s="197"/>
      <c r="DO122" s="197"/>
      <c r="DP122" s="197"/>
      <c r="DQ122" s="197"/>
      <c r="DR122" s="197"/>
      <c r="DS122" s="197"/>
      <c r="DT122" s="197"/>
      <c r="DU122" s="197"/>
      <c r="DV122" s="197"/>
      <c r="DW122" s="197"/>
      <c r="DX122" s="197"/>
      <c r="DY122" s="197"/>
      <c r="DZ122" s="197"/>
      <c r="EA122" s="197"/>
      <c r="EB122" s="197"/>
      <c r="EC122" s="197"/>
      <c r="ED122" s="197"/>
      <c r="EE122" s="197"/>
      <c r="EF122" s="197"/>
      <c r="EG122" s="197"/>
      <c r="EH122" s="197"/>
      <c r="EI122" s="197"/>
      <c r="EJ122" s="197"/>
      <c r="EK122" s="197"/>
      <c r="EL122" s="197"/>
      <c r="EM122" s="197"/>
      <c r="EN122" s="197"/>
      <c r="EO122" s="197"/>
      <c r="EP122" s="197"/>
      <c r="EQ122" s="197"/>
      <c r="ER122" s="197"/>
      <c r="ES122" s="197"/>
      <c r="ET122" s="197"/>
      <c r="EU122" s="197"/>
      <c r="EV122" s="197"/>
      <c r="EW122" s="197"/>
      <c r="EX122" s="197"/>
      <c r="EY122" s="197"/>
      <c r="EZ122" s="197"/>
      <c r="FA122" s="197"/>
      <c r="FB122" s="197"/>
      <c r="FC122" s="197"/>
      <c r="FD122" s="197"/>
      <c r="FE122" s="197"/>
      <c r="FF122" s="197"/>
      <c r="FG122" s="197"/>
      <c r="FH122" s="197"/>
      <c r="FI122" s="197"/>
      <c r="FJ122" s="197"/>
      <c r="FK122" s="197"/>
      <c r="FL122" s="197"/>
      <c r="FM122" s="197"/>
      <c r="FN122" s="197"/>
      <c r="FO122" s="197"/>
      <c r="FP122" s="197"/>
      <c r="FQ122" s="197"/>
      <c r="FR122" s="197"/>
      <c r="FS122" s="197"/>
      <c r="FT122" s="197"/>
      <c r="FU122" s="197"/>
      <c r="FV122" s="197"/>
      <c r="FW122" s="197"/>
      <c r="FX122" s="197"/>
      <c r="FY122" s="197"/>
      <c r="FZ122" s="197"/>
      <c r="GA122" s="197"/>
      <c r="GB122" s="197"/>
      <c r="GC122" s="197"/>
      <c r="GD122" s="197"/>
      <c r="GE122" s="197"/>
      <c r="GF122" s="197"/>
      <c r="GG122" s="197"/>
      <c r="GH122" s="197"/>
      <c r="GI122" s="197"/>
      <c r="GJ122" s="197"/>
      <c r="GK122" s="197"/>
      <c r="GL122" s="197"/>
      <c r="GM122" s="197"/>
      <c r="GN122" s="197"/>
      <c r="GO122" s="197"/>
      <c r="GP122" s="197"/>
      <c r="GQ122" s="197"/>
      <c r="GR122" s="197"/>
      <c r="GS122" s="197"/>
      <c r="GT122" s="197"/>
      <c r="GU122" s="197"/>
      <c r="GV122" s="197"/>
      <c r="GW122" s="197"/>
      <c r="GX122" s="197"/>
      <c r="GY122" s="197"/>
      <c r="GZ122" s="197"/>
      <c r="HA122" s="197"/>
      <c r="HB122" s="197"/>
      <c r="HC122" s="197"/>
      <c r="HD122" s="197"/>
      <c r="HE122" s="197"/>
      <c r="HF122" s="197"/>
      <c r="HG122" s="197"/>
      <c r="HH122" s="197"/>
      <c r="HI122" s="197"/>
      <c r="HJ122" s="197"/>
      <c r="HK122" s="197"/>
      <c r="HL122" s="197"/>
      <c r="HM122" s="197"/>
      <c r="HN122" s="197"/>
      <c r="HO122" s="197"/>
      <c r="HP122" s="197"/>
      <c r="HQ122" s="197"/>
      <c r="HR122" s="197"/>
      <c r="HS122" s="197"/>
      <c r="HT122" s="197"/>
      <c r="HU122" s="197"/>
      <c r="HV122" s="197"/>
      <c r="HW122" s="197"/>
      <c r="HX122" s="197"/>
      <c r="HY122" s="197"/>
      <c r="HZ122" s="197"/>
      <c r="IA122" s="197"/>
      <c r="IB122" s="197"/>
      <c r="IC122" s="197"/>
      <c r="ID122" s="197"/>
      <c r="IE122" s="197"/>
      <c r="IF122" s="197"/>
      <c r="IG122" s="197"/>
      <c r="IH122" s="197"/>
      <c r="II122" s="197"/>
      <c r="IJ122" s="197"/>
      <c r="IK122" s="197"/>
      <c r="IL122" s="197"/>
      <c r="IM122" s="197"/>
      <c r="IN122" s="197"/>
      <c r="IO122" s="197"/>
      <c r="IP122" s="197"/>
      <c r="IQ122" s="197"/>
      <c r="IR122" s="197"/>
      <c r="IS122" s="197"/>
      <c r="IT122" s="197"/>
      <c r="IU122" s="197"/>
      <c r="IV122" s="197"/>
      <c r="IW122" s="197"/>
      <c r="IX122" s="197"/>
      <c r="IY122" s="197"/>
      <c r="IZ122" s="197"/>
      <c r="JA122" s="197"/>
      <c r="JB122" s="197"/>
      <c r="JC122" s="197"/>
      <c r="JD122" s="197"/>
      <c r="JE122" s="197"/>
      <c r="JF122" s="197"/>
      <c r="JG122" s="197"/>
      <c r="JH122" s="197"/>
      <c r="JI122" s="197"/>
      <c r="JJ122" s="197"/>
      <c r="JK122" s="197"/>
      <c r="JL122" s="197"/>
      <c r="JM122" s="197"/>
      <c r="JN122" s="197"/>
      <c r="JO122" s="197"/>
      <c r="JP122" s="197"/>
      <c r="JQ122" s="197"/>
      <c r="JR122" s="197"/>
      <c r="JS122" s="197"/>
      <c r="JT122" s="197"/>
      <c r="JU122" s="197"/>
      <c r="JV122" s="197"/>
      <c r="JW122" s="197"/>
      <c r="JX122" s="197"/>
      <c r="JY122" s="197"/>
      <c r="JZ122" s="197"/>
      <c r="KA122" s="197"/>
      <c r="KB122" s="197"/>
      <c r="KC122" s="197"/>
      <c r="KD122" s="197"/>
      <c r="KE122" s="197"/>
      <c r="KF122" s="197"/>
      <c r="KG122" s="197"/>
      <c r="KH122" s="197"/>
      <c r="KI122" s="197"/>
      <c r="KJ122" s="197"/>
      <c r="KK122" s="197"/>
      <c r="KL122" s="197"/>
      <c r="KM122" s="197"/>
      <c r="KN122" s="197"/>
      <c r="KO122" s="197"/>
      <c r="KP122" s="197"/>
      <c r="KQ122" s="197"/>
      <c r="KR122" s="197"/>
      <c r="KS122" s="197"/>
      <c r="KT122" s="197"/>
      <c r="KU122" s="197"/>
      <c r="KV122" s="197"/>
      <c r="KW122" s="197"/>
      <c r="KX122" s="197"/>
      <c r="KY122" s="197"/>
      <c r="KZ122" s="197"/>
      <c r="LA122" s="197"/>
      <c r="LB122" s="197"/>
      <c r="LC122" s="197"/>
      <c r="LD122" s="197"/>
      <c r="LE122" s="197"/>
      <c r="LF122" s="197"/>
      <c r="LG122" s="197"/>
      <c r="LH122" s="197"/>
      <c r="LI122" s="197"/>
      <c r="LJ122" s="197"/>
      <c r="LK122" s="197"/>
      <c r="LL122" s="197"/>
      <c r="LM122" s="197"/>
      <c r="LN122" s="197"/>
      <c r="LO122" s="197"/>
      <c r="LP122" s="197"/>
      <c r="LQ122" s="197"/>
      <c r="LR122" s="197"/>
      <c r="LS122" s="197"/>
      <c r="LT122" s="197"/>
      <c r="LU122" s="197"/>
      <c r="LV122" s="197"/>
      <c r="LW122" s="197"/>
      <c r="LX122" s="197"/>
      <c r="LY122" s="197"/>
      <c r="LZ122" s="197"/>
      <c r="MA122" s="197"/>
      <c r="MB122" s="197"/>
      <c r="MC122" s="197"/>
      <c r="MD122" s="197"/>
      <c r="ME122" s="197"/>
      <c r="MF122" s="197"/>
      <c r="MG122" s="197"/>
      <c r="MH122" s="197"/>
      <c r="MI122" s="197"/>
      <c r="MJ122" s="197"/>
      <c r="MK122" s="197"/>
      <c r="ML122" s="197"/>
      <c r="MM122" s="197"/>
      <c r="MN122" s="197"/>
      <c r="MO122" s="197"/>
      <c r="MP122" s="197"/>
      <c r="MQ122" s="197"/>
      <c r="MR122" s="197"/>
      <c r="MS122" s="197"/>
      <c r="MT122" s="197"/>
      <c r="MU122" s="197"/>
      <c r="MV122" s="197"/>
      <c r="MW122" s="197"/>
      <c r="MX122" s="197"/>
      <c r="MY122" s="197"/>
      <c r="MZ122" s="197"/>
      <c r="NA122" s="197"/>
      <c r="NB122" s="197"/>
      <c r="NC122" s="197"/>
      <c r="ND122" s="197"/>
      <c r="NE122" s="197"/>
      <c r="NF122" s="197"/>
      <c r="NG122" s="197"/>
      <c r="NH122" s="197"/>
      <c r="NI122" s="197"/>
      <c r="NJ122" s="197"/>
      <c r="NK122" s="197"/>
      <c r="NL122" s="197"/>
      <c r="NM122" s="197"/>
      <c r="NN122" s="197"/>
      <c r="NO122" s="197"/>
      <c r="NP122" s="197"/>
      <c r="NQ122" s="197"/>
      <c r="NR122" s="197"/>
      <c r="NS122" s="197"/>
      <c r="NT122" s="197"/>
      <c r="NU122" s="197"/>
      <c r="NV122" s="197"/>
      <c r="NW122" s="197"/>
      <c r="NX122" s="197"/>
      <c r="NY122" s="197"/>
      <c r="NZ122" s="197"/>
      <c r="OA122" s="197"/>
      <c r="OB122" s="197"/>
      <c r="OC122" s="197"/>
      <c r="OD122" s="197"/>
      <c r="OE122" s="197"/>
      <c r="OF122" s="197"/>
      <c r="OG122" s="197"/>
      <c r="OH122" s="197"/>
      <c r="OI122" s="197"/>
      <c r="OJ122" s="197"/>
      <c r="OK122" s="197"/>
      <c r="OL122" s="197"/>
      <c r="OM122" s="197"/>
      <c r="ON122" s="197"/>
      <c r="OO122" s="197"/>
      <c r="OP122" s="197"/>
      <c r="OQ122" s="197"/>
      <c r="OR122" s="197"/>
      <c r="OS122" s="197"/>
      <c r="OT122" s="197"/>
      <c r="OU122" s="197"/>
      <c r="OV122" s="197"/>
      <c r="OW122" s="197"/>
      <c r="OX122" s="197"/>
      <c r="OY122" s="197"/>
      <c r="OZ122" s="197"/>
      <c r="PA122" s="197"/>
      <c r="PB122" s="197"/>
      <c r="PC122" s="197"/>
      <c r="PD122" s="197"/>
      <c r="PE122" s="197"/>
      <c r="PF122" s="197"/>
      <c r="PG122" s="197"/>
      <c r="PH122" s="197"/>
      <c r="PI122" s="197"/>
      <c r="PJ122" s="197"/>
      <c r="PK122" s="197"/>
      <c r="PL122" s="197"/>
      <c r="PM122" s="197"/>
      <c r="PN122" s="197"/>
      <c r="PO122" s="197"/>
      <c r="PP122" s="197"/>
      <c r="PQ122" s="197"/>
      <c r="PR122" s="197"/>
      <c r="PS122" s="197"/>
      <c r="PT122" s="197"/>
      <c r="PU122" s="197"/>
      <c r="PV122" s="197"/>
      <c r="PW122" s="197"/>
      <c r="PX122" s="197"/>
      <c r="PY122" s="197"/>
      <c r="PZ122" s="197"/>
      <c r="QA122" s="197"/>
      <c r="QB122" s="197"/>
      <c r="QC122" s="197"/>
      <c r="QD122" s="197"/>
      <c r="QE122" s="197"/>
      <c r="QF122" s="197"/>
      <c r="QG122" s="197"/>
      <c r="QH122" s="197"/>
      <c r="QI122" s="197"/>
      <c r="QJ122" s="197"/>
      <c r="QK122" s="197"/>
      <c r="QL122" s="197"/>
      <c r="QM122" s="197"/>
      <c r="QN122" s="197"/>
      <c r="QO122" s="197"/>
      <c r="QP122" s="197"/>
      <c r="QQ122" s="197"/>
      <c r="QR122" s="197"/>
      <c r="QS122" s="197"/>
      <c r="QT122" s="197"/>
      <c r="QU122" s="197"/>
      <c r="QV122" s="197"/>
      <c r="QW122" s="197"/>
      <c r="QX122" s="197"/>
      <c r="QY122" s="197"/>
      <c r="QZ122" s="197"/>
      <c r="RA122" s="197"/>
      <c r="RB122" s="197"/>
      <c r="RC122" s="197"/>
      <c r="RD122" s="197"/>
      <c r="RE122" s="197"/>
      <c r="RF122" s="197"/>
      <c r="RG122" s="197"/>
      <c r="RH122" s="197"/>
      <c r="RI122" s="197"/>
      <c r="RJ122" s="197"/>
      <c r="RK122" s="197"/>
      <c r="RL122" s="197"/>
      <c r="RM122" s="197"/>
      <c r="RN122" s="197"/>
      <c r="RO122" s="197"/>
      <c r="RP122" s="197"/>
      <c r="RQ122" s="197"/>
      <c r="RR122" s="197"/>
      <c r="RS122" s="197"/>
      <c r="RT122" s="197"/>
      <c r="RU122" s="197"/>
      <c r="RV122" s="197"/>
      <c r="RW122" s="197"/>
      <c r="RX122" s="197"/>
      <c r="RY122" s="197"/>
      <c r="RZ122" s="197"/>
      <c r="SA122" s="197"/>
      <c r="SB122" s="197"/>
      <c r="SC122" s="197"/>
      <c r="SD122" s="197"/>
      <c r="SE122" s="197"/>
      <c r="SF122" s="197"/>
      <c r="SG122" s="197"/>
      <c r="SH122" s="197"/>
      <c r="SI122" s="197"/>
      <c r="SJ122" s="197"/>
      <c r="SK122" s="197"/>
      <c r="SL122" s="197"/>
      <c r="SM122" s="197"/>
      <c r="SN122" s="197"/>
      <c r="SO122" s="197"/>
      <c r="SP122" s="197"/>
      <c r="SQ122" s="197"/>
      <c r="SR122" s="197"/>
      <c r="SS122" s="197"/>
      <c r="ST122" s="197"/>
      <c r="SU122" s="197"/>
      <c r="SV122" s="197"/>
      <c r="SW122" s="197"/>
      <c r="SX122" s="197"/>
      <c r="SY122" s="197"/>
      <c r="SZ122" s="197"/>
      <c r="TA122" s="197"/>
      <c r="TB122" s="197"/>
      <c r="TC122" s="197"/>
      <c r="TD122" s="197"/>
      <c r="TE122" s="197"/>
      <c r="TF122" s="197"/>
      <c r="TG122" s="197"/>
      <c r="TH122" s="197"/>
      <c r="TI122" s="197"/>
      <c r="TJ122" s="197"/>
      <c r="TK122" s="197"/>
      <c r="TL122" s="197"/>
      <c r="TM122" s="197"/>
      <c r="TN122" s="197"/>
      <c r="TO122" s="197"/>
      <c r="TP122" s="197"/>
      <c r="TQ122" s="197"/>
      <c r="TR122" s="197"/>
      <c r="TS122" s="197"/>
      <c r="TT122" s="197"/>
      <c r="TU122" s="197"/>
      <c r="TV122" s="197"/>
      <c r="TW122" s="197"/>
      <c r="TX122" s="197"/>
      <c r="TY122" s="197"/>
      <c r="TZ122" s="197"/>
      <c r="UA122" s="197"/>
      <c r="UB122" s="197"/>
      <c r="UC122" s="197"/>
      <c r="UD122" s="197"/>
      <c r="UE122" s="197"/>
      <c r="UF122" s="197"/>
      <c r="UG122" s="197"/>
      <c r="UH122" s="197"/>
      <c r="UI122" s="197"/>
      <c r="UJ122" s="197"/>
      <c r="UK122" s="197"/>
      <c r="UL122" s="197"/>
      <c r="UM122" s="197"/>
      <c r="UN122" s="197"/>
      <c r="UO122" s="197"/>
      <c r="UP122" s="197"/>
      <c r="UQ122" s="197"/>
      <c r="UR122" s="197"/>
      <c r="US122" s="197"/>
      <c r="UT122" s="197"/>
      <c r="UU122" s="197"/>
      <c r="UV122" s="197"/>
      <c r="UW122" s="197"/>
      <c r="UX122" s="197"/>
      <c r="UY122" s="197"/>
      <c r="UZ122" s="197"/>
      <c r="VA122" s="197"/>
      <c r="VB122" s="197"/>
      <c r="VC122" s="197"/>
      <c r="VD122" s="197"/>
      <c r="VE122" s="197"/>
      <c r="VF122" s="197"/>
      <c r="VG122" s="197"/>
      <c r="VH122" s="197"/>
      <c r="VI122" s="197"/>
      <c r="VJ122" s="197"/>
      <c r="VK122" s="197"/>
      <c r="VL122" s="197"/>
      <c r="VM122" s="197"/>
      <c r="VN122" s="197"/>
      <c r="VO122" s="197"/>
      <c r="VP122" s="197"/>
      <c r="VQ122" s="197"/>
      <c r="VR122" s="197"/>
      <c r="VS122" s="197"/>
      <c r="VT122" s="197"/>
      <c r="VU122" s="197"/>
      <c r="VV122" s="197"/>
      <c r="VW122" s="197"/>
      <c r="VX122" s="197"/>
      <c r="VY122" s="197"/>
      <c r="VZ122" s="197"/>
      <c r="WA122" s="197"/>
      <c r="WB122" s="197"/>
      <c r="WC122" s="197"/>
      <c r="WD122" s="197"/>
      <c r="WE122" s="197"/>
      <c r="WF122" s="197"/>
      <c r="WG122" s="197"/>
      <c r="WH122" s="197"/>
      <c r="WI122" s="197"/>
      <c r="WJ122" s="197"/>
      <c r="WK122" s="197"/>
      <c r="WL122" s="197"/>
      <c r="WM122" s="197"/>
      <c r="WN122" s="197"/>
      <c r="WO122" s="197"/>
      <c r="WP122" s="197"/>
      <c r="WQ122" s="197"/>
      <c r="WR122" s="197"/>
      <c r="WS122" s="197"/>
      <c r="WT122" s="197"/>
      <c r="WU122" s="197"/>
      <c r="WV122" s="197"/>
      <c r="WW122" s="197"/>
      <c r="WX122" s="197"/>
      <c r="WY122" s="197"/>
      <c r="WZ122" s="197"/>
      <c r="XA122" s="197"/>
      <c r="XB122" s="197"/>
      <c r="XC122" s="197"/>
      <c r="XD122" s="197"/>
      <c r="XE122" s="197"/>
      <c r="XF122" s="197"/>
      <c r="XG122" s="197"/>
      <c r="XH122" s="197"/>
      <c r="XI122" s="197"/>
      <c r="XJ122" s="197"/>
      <c r="XK122" s="197"/>
      <c r="XL122" s="197"/>
      <c r="XM122" s="197"/>
      <c r="XN122" s="197"/>
      <c r="XO122" s="197"/>
      <c r="XP122" s="197"/>
      <c r="XQ122" s="197"/>
      <c r="XR122" s="197"/>
      <c r="XS122" s="197"/>
      <c r="XT122" s="197"/>
      <c r="XU122" s="197"/>
      <c r="XV122" s="197"/>
      <c r="XW122" s="197"/>
      <c r="XX122" s="197"/>
      <c r="XY122" s="197"/>
      <c r="XZ122" s="197"/>
      <c r="YA122" s="197"/>
      <c r="YB122" s="197"/>
      <c r="YC122" s="197"/>
      <c r="YD122" s="197"/>
      <c r="YE122" s="197"/>
      <c r="YF122" s="197"/>
      <c r="YG122" s="197"/>
      <c r="YH122" s="197"/>
      <c r="YI122" s="197"/>
      <c r="YJ122" s="197"/>
      <c r="YK122" s="197"/>
      <c r="YL122" s="197"/>
      <c r="YM122" s="197"/>
      <c r="YN122" s="197"/>
      <c r="YO122" s="197"/>
      <c r="YP122" s="197"/>
      <c r="YQ122" s="197"/>
      <c r="YR122" s="197"/>
      <c r="YS122" s="197"/>
      <c r="YT122" s="197"/>
      <c r="YU122" s="197"/>
      <c r="YV122" s="197"/>
      <c r="YW122" s="197"/>
      <c r="YX122" s="197"/>
      <c r="YY122" s="197"/>
      <c r="YZ122" s="197"/>
      <c r="ZA122" s="197"/>
      <c r="ZB122" s="197"/>
      <c r="ZC122" s="197"/>
      <c r="ZD122" s="197"/>
      <c r="ZE122" s="197"/>
      <c r="ZF122" s="197"/>
      <c r="ZG122" s="197"/>
      <c r="ZH122" s="197"/>
      <c r="ZI122" s="197"/>
      <c r="ZJ122" s="197"/>
      <c r="ZK122" s="197"/>
      <c r="ZL122" s="197"/>
      <c r="ZM122" s="197"/>
      <c r="ZN122" s="197"/>
      <c r="ZO122" s="197"/>
      <c r="ZP122" s="197"/>
      <c r="ZQ122" s="197"/>
      <c r="ZR122" s="197"/>
      <c r="ZS122" s="197"/>
      <c r="ZT122" s="197"/>
      <c r="ZU122" s="197"/>
      <c r="ZV122" s="197"/>
      <c r="ZW122" s="197"/>
      <c r="ZX122" s="197"/>
      <c r="ZY122" s="197"/>
      <c r="ZZ122" s="197"/>
      <c r="AAA122" s="197"/>
      <c r="AAB122" s="197"/>
      <c r="AAC122" s="197"/>
      <c r="AAD122" s="197"/>
      <c r="AAE122" s="197"/>
      <c r="AAF122" s="197"/>
      <c r="AAG122" s="197"/>
      <c r="AAH122" s="197"/>
      <c r="AAI122" s="197"/>
      <c r="AAJ122" s="197"/>
      <c r="AAK122" s="197"/>
      <c r="AAL122" s="197"/>
      <c r="AAM122" s="197"/>
      <c r="AAN122" s="197"/>
      <c r="AAO122" s="197"/>
      <c r="AAP122" s="197"/>
      <c r="AAQ122" s="197"/>
      <c r="AAR122" s="197"/>
      <c r="AAS122" s="197"/>
      <c r="AAT122" s="197"/>
      <c r="AAU122" s="197"/>
      <c r="AAV122" s="197"/>
      <c r="AAW122" s="197"/>
      <c r="AAX122" s="197"/>
      <c r="AAY122" s="197"/>
      <c r="AAZ122" s="197"/>
      <c r="ABA122" s="197"/>
      <c r="ABB122" s="197"/>
      <c r="ABC122" s="197"/>
      <c r="ABD122" s="197"/>
      <c r="ABE122" s="197"/>
      <c r="ABF122" s="197"/>
      <c r="ABG122" s="197"/>
      <c r="ABH122" s="197"/>
      <c r="ABI122" s="197"/>
      <c r="ABJ122" s="197"/>
      <c r="ABK122" s="197"/>
      <c r="ABL122" s="197"/>
      <c r="ABM122" s="197"/>
      <c r="ABN122" s="197"/>
      <c r="ABO122" s="197"/>
      <c r="ABP122" s="197"/>
      <c r="ABQ122" s="197"/>
      <c r="ABR122" s="197"/>
      <c r="ABS122" s="197"/>
      <c r="ABT122" s="197"/>
      <c r="ABU122" s="197"/>
      <c r="ABV122" s="197"/>
      <c r="ABW122" s="197"/>
      <c r="ABX122" s="197"/>
      <c r="ABY122" s="197"/>
      <c r="ABZ122" s="197"/>
      <c r="ACA122" s="197"/>
      <c r="ACB122" s="197"/>
      <c r="ACC122" s="197"/>
      <c r="ACD122" s="197"/>
      <c r="ACE122" s="197"/>
      <c r="ACF122" s="197"/>
      <c r="ACG122" s="197"/>
      <c r="ACH122" s="197"/>
      <c r="ACI122" s="197"/>
      <c r="ACJ122" s="197"/>
      <c r="ACK122" s="197"/>
      <c r="ACL122" s="197"/>
      <c r="ACM122" s="197"/>
      <c r="ACN122" s="197"/>
      <c r="ACO122" s="197"/>
      <c r="ACP122" s="197"/>
      <c r="ACQ122" s="197"/>
      <c r="ACR122" s="197"/>
      <c r="ACS122" s="197"/>
      <c r="ACT122" s="197"/>
      <c r="ACU122" s="197"/>
      <c r="ACV122" s="197"/>
      <c r="ACW122" s="197"/>
      <c r="ACX122" s="197"/>
      <c r="ACY122" s="197"/>
      <c r="ACZ122" s="197"/>
      <c r="ADA122" s="197"/>
      <c r="ADB122" s="197"/>
      <c r="ADC122" s="197"/>
      <c r="ADD122" s="197"/>
      <c r="ADE122" s="197"/>
      <c r="ADF122" s="197"/>
      <c r="ADG122" s="197"/>
      <c r="ADH122" s="197"/>
      <c r="ADI122" s="197"/>
      <c r="ADJ122" s="197"/>
      <c r="ADK122" s="197"/>
      <c r="ADL122" s="197"/>
      <c r="ADM122" s="197"/>
      <c r="ADN122" s="197"/>
      <c r="ADO122" s="197"/>
      <c r="ADP122" s="197"/>
      <c r="ADQ122" s="197"/>
      <c r="ADR122" s="197"/>
      <c r="ADS122" s="197"/>
      <c r="ADT122" s="197"/>
      <c r="ADU122" s="197"/>
      <c r="ADV122" s="197"/>
      <c r="ADW122" s="197"/>
      <c r="ADX122" s="197"/>
      <c r="ADY122" s="197"/>
      <c r="ADZ122" s="197"/>
      <c r="AEA122" s="197"/>
      <c r="AEB122" s="197"/>
      <c r="AEC122" s="197"/>
      <c r="AED122" s="197"/>
      <c r="AEE122" s="197"/>
      <c r="AEF122" s="197"/>
      <c r="AEG122" s="197"/>
      <c r="AEH122" s="197"/>
      <c r="AEI122" s="197"/>
      <c r="AEJ122" s="197"/>
      <c r="AEK122" s="197"/>
      <c r="AEL122" s="197"/>
      <c r="AEM122" s="197"/>
      <c r="AEN122" s="197"/>
      <c r="AEO122" s="197"/>
      <c r="AEP122" s="197"/>
      <c r="AEQ122" s="197"/>
      <c r="AER122" s="197"/>
      <c r="AES122" s="197"/>
      <c r="AET122" s="197"/>
      <c r="AEU122" s="197"/>
      <c r="AEV122" s="197"/>
      <c r="AEW122" s="197"/>
      <c r="AEX122" s="197"/>
      <c r="AEY122" s="197"/>
      <c r="AEZ122" s="197"/>
      <c r="AFA122" s="197"/>
      <c r="AFB122" s="197"/>
      <c r="AFC122" s="197"/>
      <c r="AFD122" s="197"/>
      <c r="AFE122" s="197"/>
      <c r="AFF122" s="197"/>
      <c r="AFG122" s="197"/>
      <c r="AFH122" s="197"/>
      <c r="AFI122" s="197"/>
      <c r="AFJ122" s="197"/>
      <c r="AFK122" s="197"/>
      <c r="AFL122" s="197"/>
      <c r="AFM122" s="197"/>
      <c r="AFN122" s="197"/>
      <c r="AFO122" s="197"/>
      <c r="AFP122" s="197"/>
      <c r="AFQ122" s="197"/>
      <c r="AFR122" s="197"/>
      <c r="AFS122" s="197"/>
      <c r="AFT122" s="197"/>
      <c r="AFU122" s="197"/>
      <c r="AFV122" s="197"/>
      <c r="AFW122" s="197"/>
      <c r="AFX122" s="197"/>
      <c r="AFY122" s="197"/>
      <c r="AFZ122" s="197"/>
      <c r="AGA122" s="197"/>
      <c r="AGB122" s="197"/>
      <c r="AGC122" s="197"/>
      <c r="AGD122" s="197"/>
      <c r="AGE122" s="197"/>
      <c r="AGF122" s="197"/>
      <c r="AGG122" s="197"/>
      <c r="AGH122" s="197"/>
      <c r="AGI122" s="197"/>
      <c r="AGJ122" s="197"/>
      <c r="AGK122" s="197"/>
      <c r="AGL122" s="197"/>
      <c r="AGM122" s="197"/>
      <c r="AGN122" s="197"/>
      <c r="AGO122" s="197"/>
      <c r="AGP122" s="197"/>
      <c r="AGQ122" s="197"/>
      <c r="AGR122" s="197"/>
      <c r="AGS122" s="197"/>
      <c r="AGT122" s="197"/>
      <c r="AGU122" s="197"/>
      <c r="AGV122" s="197"/>
      <c r="AGW122" s="197"/>
      <c r="AGX122" s="197"/>
      <c r="AGY122" s="197"/>
      <c r="AGZ122" s="197"/>
      <c r="AHA122" s="197"/>
      <c r="AHB122" s="197"/>
      <c r="AHC122" s="197"/>
      <c r="AHD122" s="197"/>
      <c r="AHE122" s="197"/>
      <c r="AHF122" s="197"/>
      <c r="AHG122" s="197"/>
      <c r="AHH122" s="197"/>
      <c r="AHI122" s="197"/>
      <c r="AHJ122" s="197"/>
      <c r="AHK122" s="197"/>
      <c r="AHL122" s="197"/>
      <c r="AHM122" s="197"/>
      <c r="AHN122" s="197"/>
      <c r="AHO122" s="197"/>
      <c r="AHP122" s="197"/>
      <c r="AHQ122" s="197"/>
      <c r="AHR122" s="197"/>
      <c r="AHS122" s="197"/>
      <c r="AHT122" s="197"/>
      <c r="AHU122" s="197"/>
      <c r="AHV122" s="197"/>
      <c r="AHW122" s="197"/>
      <c r="AHX122" s="197"/>
      <c r="AHY122" s="197"/>
      <c r="AHZ122" s="197"/>
      <c r="AIA122" s="197"/>
      <c r="AIB122" s="197"/>
      <c r="AIC122" s="197"/>
      <c r="AID122" s="197"/>
      <c r="AIE122" s="197"/>
      <c r="AIF122" s="197"/>
      <c r="AIG122" s="197"/>
      <c r="AIH122" s="197"/>
      <c r="AII122" s="197"/>
      <c r="AIJ122" s="197"/>
      <c r="AIK122" s="197"/>
      <c r="AIL122" s="197"/>
      <c r="AIM122" s="197"/>
      <c r="AIN122" s="197"/>
      <c r="AIO122" s="197"/>
      <c r="AIP122" s="197"/>
      <c r="AIQ122" s="197"/>
      <c r="AIR122" s="197"/>
      <c r="AIS122" s="197"/>
      <c r="AIT122" s="197"/>
      <c r="AIU122" s="197"/>
      <c r="AIV122" s="197"/>
      <c r="AIW122" s="197"/>
      <c r="AIX122" s="197"/>
      <c r="AIY122" s="197"/>
      <c r="AIZ122" s="197"/>
      <c r="AJA122" s="197"/>
      <c r="AJB122" s="197"/>
      <c r="AJC122" s="197"/>
      <c r="AJD122" s="197"/>
      <c r="AJE122" s="197"/>
      <c r="AJF122" s="197"/>
      <c r="AJG122" s="197"/>
      <c r="AJH122" s="197"/>
      <c r="AJI122" s="197"/>
      <c r="AJJ122" s="197"/>
      <c r="AJK122" s="197"/>
      <c r="AJL122" s="197"/>
      <c r="AJM122" s="197"/>
      <c r="AJN122" s="197"/>
      <c r="AJO122" s="197"/>
      <c r="AJP122" s="197"/>
      <c r="AJQ122" s="197"/>
      <c r="AJR122" s="197"/>
      <c r="AJS122" s="197"/>
      <c r="AJT122" s="197"/>
      <c r="AJU122" s="197"/>
      <c r="AJV122" s="197"/>
      <c r="AJW122" s="197"/>
      <c r="AJX122" s="197"/>
      <c r="AJY122" s="197"/>
      <c r="AJZ122" s="197"/>
      <c r="AKA122" s="197"/>
      <c r="AKB122" s="197"/>
      <c r="AKC122" s="197"/>
      <c r="AKD122" s="197"/>
      <c r="AKE122" s="197"/>
      <c r="AKF122" s="197"/>
      <c r="AKG122" s="197"/>
      <c r="AKH122" s="197"/>
      <c r="AKI122" s="197"/>
      <c r="AKJ122" s="197"/>
      <c r="AKK122" s="197"/>
      <c r="AKL122" s="197"/>
      <c r="AKM122" s="197"/>
      <c r="AKN122" s="197"/>
      <c r="AKO122" s="197"/>
      <c r="AKP122" s="197"/>
      <c r="AKQ122" s="197"/>
      <c r="AKR122" s="197"/>
      <c r="AKS122" s="197"/>
      <c r="AKT122" s="197"/>
      <c r="AKU122" s="197"/>
      <c r="AKV122" s="197"/>
      <c r="AKW122" s="197"/>
      <c r="AKX122" s="197"/>
      <c r="AKY122" s="197"/>
      <c r="AKZ122" s="197"/>
      <c r="ALA122" s="197"/>
      <c r="ALB122" s="197"/>
      <c r="ALC122" s="197"/>
      <c r="ALD122" s="197"/>
      <c r="ALE122" s="197"/>
      <c r="ALF122" s="197"/>
      <c r="ALG122" s="197"/>
      <c r="ALH122" s="197"/>
      <c r="ALI122" s="197"/>
      <c r="ALJ122" s="197"/>
      <c r="ALK122" s="197"/>
      <c r="ALL122" s="197"/>
      <c r="ALM122" s="197"/>
      <c r="ALN122" s="197"/>
      <c r="ALO122" s="197"/>
      <c r="ALP122" s="197"/>
      <c r="ALQ122" s="197"/>
      <c r="ALR122" s="197"/>
      <c r="ALS122" s="197"/>
      <c r="ALT122" s="197"/>
      <c r="ALU122" s="197"/>
      <c r="ALV122" s="197"/>
      <c r="ALW122" s="197"/>
      <c r="ALX122" s="197"/>
      <c r="ALY122" s="197"/>
      <c r="ALZ122" s="197"/>
      <c r="AMA122" s="197"/>
      <c r="AMB122" s="197"/>
      <c r="AMC122" s="197"/>
      <c r="AMD122" s="197"/>
      <c r="AME122" s="197"/>
      <c r="AMF122" s="197"/>
      <c r="AMG122" s="197"/>
      <c r="AMH122" s="197"/>
      <c r="AMI122" s="197"/>
      <c r="AMJ122" s="197"/>
      <c r="AMK122" s="197"/>
      <c r="AML122" s="197"/>
      <c r="AMM122" s="197"/>
      <c r="AMN122" s="197"/>
      <c r="AMO122" s="197"/>
      <c r="AMP122" s="197"/>
      <c r="AMQ122" s="197"/>
      <c r="AMR122" s="197"/>
      <c r="AMS122" s="197"/>
      <c r="AMT122" s="197"/>
      <c r="AMU122" s="197"/>
      <c r="AMV122" s="197"/>
      <c r="AMW122" s="197"/>
      <c r="AMX122" s="197"/>
      <c r="AMY122" s="197"/>
      <c r="AMZ122" s="197"/>
      <c r="ANA122" s="197"/>
      <c r="ANB122" s="197"/>
      <c r="ANC122" s="197"/>
      <c r="AND122" s="197"/>
      <c r="ANE122" s="197"/>
      <c r="ANF122" s="197"/>
      <c r="ANG122" s="197"/>
      <c r="ANH122" s="197"/>
      <c r="ANI122" s="197"/>
      <c r="ANJ122" s="197"/>
      <c r="ANK122" s="197"/>
      <c r="ANL122" s="197"/>
      <c r="ANM122" s="197"/>
      <c r="ANN122" s="197"/>
      <c r="ANO122" s="197"/>
      <c r="ANP122" s="197"/>
      <c r="ANQ122" s="197"/>
      <c r="ANR122" s="197"/>
      <c r="ANS122" s="197"/>
      <c r="ANT122" s="197"/>
      <c r="ANU122" s="197"/>
      <c r="ANV122" s="197"/>
      <c r="ANW122" s="197"/>
      <c r="ANX122" s="197"/>
      <c r="ANY122" s="197"/>
      <c r="ANZ122" s="197"/>
      <c r="AOA122" s="197"/>
      <c r="AOB122" s="197"/>
      <c r="AOC122" s="197"/>
      <c r="AOD122" s="197"/>
      <c r="AOE122" s="197"/>
      <c r="AOF122" s="197"/>
      <c r="AOG122" s="197"/>
      <c r="AOH122" s="197"/>
      <c r="AOI122" s="197"/>
      <c r="AOJ122" s="197"/>
      <c r="AOK122" s="197"/>
      <c r="AOL122" s="197"/>
      <c r="AOM122" s="197"/>
      <c r="AON122" s="197"/>
      <c r="AOO122" s="197"/>
      <c r="AOP122" s="197"/>
      <c r="AOQ122" s="197"/>
      <c r="AOR122" s="197"/>
      <c r="AOS122" s="197"/>
      <c r="AOT122" s="197"/>
      <c r="AOU122" s="197"/>
      <c r="AOV122" s="197"/>
      <c r="AOW122" s="197"/>
      <c r="AOX122" s="197"/>
      <c r="AOY122" s="197"/>
      <c r="AOZ122" s="197"/>
      <c r="APA122" s="197"/>
      <c r="APB122" s="197"/>
      <c r="APC122" s="197"/>
      <c r="APD122" s="197"/>
      <c r="APE122" s="197"/>
      <c r="APF122" s="197"/>
      <c r="APG122" s="197"/>
      <c r="APH122" s="197"/>
      <c r="API122" s="197"/>
      <c r="APJ122" s="197"/>
      <c r="APK122" s="197"/>
      <c r="APL122" s="197"/>
      <c r="APM122" s="197"/>
      <c r="APN122" s="197"/>
      <c r="APO122" s="197"/>
      <c r="APP122" s="197"/>
      <c r="APQ122" s="197"/>
      <c r="APR122" s="197"/>
      <c r="APS122" s="197"/>
      <c r="APT122" s="197"/>
      <c r="APU122" s="197"/>
      <c r="APV122" s="197"/>
      <c r="APW122" s="197"/>
      <c r="APX122" s="197"/>
      <c r="APY122" s="197"/>
      <c r="APZ122" s="197"/>
      <c r="AQA122" s="197"/>
      <c r="AQB122" s="197"/>
      <c r="AQC122" s="197"/>
      <c r="AQD122" s="197"/>
      <c r="AQE122" s="197"/>
      <c r="AQF122" s="197"/>
      <c r="AQG122" s="197"/>
      <c r="AQH122" s="197"/>
      <c r="AQI122" s="197"/>
      <c r="AQJ122" s="197"/>
      <c r="AQK122" s="197"/>
      <c r="AQL122" s="197"/>
      <c r="AQM122" s="197"/>
      <c r="AQN122" s="197"/>
      <c r="AQO122" s="197"/>
      <c r="AQP122" s="197"/>
      <c r="AQQ122" s="197"/>
      <c r="AQR122" s="197"/>
      <c r="AQS122" s="197"/>
      <c r="AQT122" s="197"/>
      <c r="AQU122" s="197"/>
      <c r="AQV122" s="197"/>
      <c r="AQW122" s="197"/>
      <c r="AQX122" s="197"/>
      <c r="AQY122" s="197"/>
      <c r="AQZ122" s="197"/>
      <c r="ARA122" s="197"/>
      <c r="ARB122" s="197"/>
      <c r="ARC122" s="197"/>
      <c r="ARD122" s="197"/>
      <c r="ARE122" s="197"/>
      <c r="ARF122" s="197"/>
      <c r="ARG122" s="197"/>
      <c r="ARH122" s="197"/>
      <c r="ARI122" s="197"/>
      <c r="ARJ122" s="197"/>
      <c r="ARK122" s="197"/>
      <c r="ARL122" s="197"/>
      <c r="ARM122" s="197"/>
      <c r="ARN122" s="197"/>
      <c r="ARO122" s="197"/>
      <c r="ARP122" s="197"/>
      <c r="ARQ122" s="197"/>
      <c r="ARR122" s="197"/>
      <c r="ARS122" s="197"/>
      <c r="ART122" s="197"/>
      <c r="ARU122" s="197"/>
      <c r="ARV122" s="197"/>
      <c r="ARW122" s="197"/>
      <c r="ARX122" s="197"/>
      <c r="ARY122" s="197"/>
      <c r="ARZ122" s="197"/>
      <c r="ASA122" s="197"/>
      <c r="ASB122" s="197"/>
      <c r="ASC122" s="197"/>
      <c r="ASD122" s="197"/>
      <c r="ASE122" s="197"/>
      <c r="ASF122" s="197"/>
      <c r="ASG122" s="197"/>
      <c r="ASH122" s="197"/>
      <c r="ASI122" s="197"/>
      <c r="ASJ122" s="197"/>
      <c r="ASK122" s="197"/>
      <c r="ASL122" s="197"/>
      <c r="ASM122" s="197"/>
      <c r="ASN122" s="197"/>
      <c r="ASO122" s="197"/>
      <c r="ASP122" s="197"/>
      <c r="ASQ122" s="197"/>
      <c r="ASR122" s="197"/>
      <c r="ASS122" s="197"/>
      <c r="AST122" s="197"/>
      <c r="ASU122" s="197"/>
      <c r="ASV122" s="197"/>
      <c r="ASW122" s="197"/>
      <c r="ASX122" s="197"/>
      <c r="ASY122" s="197"/>
      <c r="ASZ122" s="197"/>
      <c r="ATA122" s="197"/>
      <c r="ATB122" s="197"/>
      <c r="ATC122" s="197"/>
      <c r="ATD122" s="197"/>
      <c r="ATE122" s="197"/>
      <c r="ATF122" s="197"/>
      <c r="ATG122" s="197"/>
      <c r="ATH122" s="197"/>
      <c r="ATI122" s="197"/>
      <c r="ATJ122" s="197"/>
      <c r="ATK122" s="197"/>
      <c r="ATL122" s="197"/>
      <c r="ATM122" s="197"/>
      <c r="ATN122" s="197"/>
      <c r="ATO122" s="197"/>
      <c r="ATP122" s="197"/>
      <c r="ATQ122" s="197"/>
      <c r="ATR122" s="197"/>
      <c r="ATS122" s="197"/>
      <c r="ATT122" s="197"/>
      <c r="ATU122" s="197"/>
      <c r="ATV122" s="197"/>
      <c r="ATW122" s="197"/>
      <c r="ATX122" s="197"/>
      <c r="ATY122" s="197"/>
      <c r="ATZ122" s="197"/>
      <c r="AUA122" s="197"/>
      <c r="AUB122" s="197"/>
      <c r="AUC122" s="197"/>
      <c r="AUD122" s="197"/>
      <c r="AUE122" s="197"/>
      <c r="AUF122" s="197"/>
      <c r="AUG122" s="197"/>
      <c r="AUH122" s="197"/>
      <c r="AUI122" s="197"/>
      <c r="AUJ122" s="197"/>
      <c r="AUK122" s="197"/>
      <c r="AUL122" s="197"/>
      <c r="AUM122" s="197"/>
      <c r="AUN122" s="197"/>
      <c r="AUO122" s="197"/>
      <c r="AUP122" s="197"/>
      <c r="AUQ122" s="197"/>
      <c r="AUR122" s="197"/>
      <c r="AUS122" s="197"/>
      <c r="AUT122" s="197"/>
      <c r="AUU122" s="197"/>
      <c r="AUV122" s="197"/>
      <c r="AUW122" s="197"/>
      <c r="AUX122" s="197"/>
      <c r="AUY122" s="197"/>
      <c r="AUZ122" s="197"/>
      <c r="AVA122" s="197"/>
      <c r="AVB122" s="197"/>
      <c r="AVC122" s="197"/>
      <c r="AVD122" s="197"/>
      <c r="AVE122" s="197"/>
      <c r="AVF122" s="197"/>
      <c r="AVG122" s="197"/>
      <c r="AVH122" s="197"/>
      <c r="AVI122" s="197"/>
      <c r="AVJ122" s="197"/>
      <c r="AVK122" s="197"/>
      <c r="AVL122" s="197"/>
      <c r="AVM122" s="197"/>
      <c r="AVN122" s="197"/>
      <c r="AVO122" s="197"/>
      <c r="AVP122" s="197"/>
      <c r="AVQ122" s="197"/>
      <c r="AVR122" s="197"/>
      <c r="AVS122" s="197"/>
      <c r="AVT122" s="197"/>
      <c r="AVU122" s="197"/>
      <c r="AVV122" s="197"/>
      <c r="AVW122" s="197"/>
      <c r="AVX122" s="197"/>
      <c r="AVY122" s="197"/>
      <c r="AVZ122" s="197"/>
      <c r="AWA122" s="197"/>
      <c r="AWB122" s="197"/>
      <c r="AWC122" s="197"/>
      <c r="AWD122" s="197"/>
      <c r="AWE122" s="197"/>
      <c r="AWF122" s="197"/>
      <c r="AWG122" s="197"/>
      <c r="AWH122" s="197"/>
      <c r="AWI122" s="197"/>
      <c r="AWJ122" s="197"/>
      <c r="AWK122" s="197"/>
      <c r="AWL122" s="197"/>
      <c r="AWM122" s="197"/>
      <c r="AWN122" s="197"/>
      <c r="AWO122" s="197"/>
      <c r="AWP122" s="197"/>
      <c r="AWQ122" s="197"/>
      <c r="AWR122" s="197"/>
      <c r="AWS122" s="197"/>
      <c r="AWT122" s="197"/>
      <c r="AWU122" s="197"/>
      <c r="AWV122" s="197"/>
      <c r="AWW122" s="197"/>
      <c r="AWX122" s="197"/>
      <c r="AWY122" s="197"/>
      <c r="AWZ122" s="197"/>
      <c r="AXA122" s="197"/>
      <c r="AXB122" s="197"/>
      <c r="AXC122" s="197"/>
      <c r="AXD122" s="197"/>
      <c r="AXE122" s="197"/>
      <c r="AXF122" s="197"/>
      <c r="AXG122" s="197"/>
      <c r="AXH122" s="197"/>
      <c r="AXI122" s="197"/>
      <c r="AXJ122" s="197"/>
      <c r="AXK122" s="197"/>
      <c r="AXL122" s="197"/>
      <c r="AXM122" s="197"/>
      <c r="AXN122" s="197"/>
      <c r="AXO122" s="197"/>
      <c r="AXP122" s="197"/>
      <c r="AXQ122" s="197"/>
      <c r="AXR122" s="197"/>
      <c r="AXS122" s="197"/>
      <c r="AXT122" s="197"/>
      <c r="AXU122" s="197"/>
      <c r="AXV122" s="197"/>
      <c r="AXW122" s="197"/>
      <c r="AXX122" s="197"/>
      <c r="AXY122" s="197"/>
      <c r="AXZ122" s="197"/>
      <c r="AYA122" s="197"/>
      <c r="AYB122" s="197"/>
      <c r="AYC122" s="197"/>
      <c r="AYD122" s="197"/>
      <c r="AYE122" s="197"/>
      <c r="AYF122" s="197"/>
      <c r="AYG122" s="197"/>
      <c r="AYH122" s="197"/>
      <c r="AYI122" s="197"/>
      <c r="AYJ122" s="197"/>
      <c r="AYK122" s="197"/>
      <c r="AYL122" s="197"/>
      <c r="AYM122" s="197"/>
      <c r="AYN122" s="197"/>
      <c r="AYO122" s="197"/>
      <c r="AYP122" s="197"/>
      <c r="AYQ122" s="197"/>
      <c r="AYR122" s="197"/>
      <c r="AYS122" s="197"/>
      <c r="AYT122" s="197"/>
      <c r="AYU122" s="197"/>
      <c r="AYV122" s="197"/>
      <c r="AYW122" s="197"/>
      <c r="AYX122" s="197"/>
      <c r="AYY122" s="197"/>
      <c r="AYZ122" s="197"/>
      <c r="AZA122" s="197"/>
      <c r="AZB122" s="197"/>
      <c r="AZC122" s="197"/>
      <c r="AZD122" s="197"/>
      <c r="AZE122" s="197"/>
      <c r="AZF122" s="197"/>
      <c r="AZG122" s="197"/>
      <c r="AZH122" s="197"/>
      <c r="AZI122" s="197"/>
      <c r="AZJ122" s="197"/>
      <c r="AZK122" s="197"/>
      <c r="AZL122" s="197"/>
      <c r="AZM122" s="197"/>
      <c r="AZN122" s="197"/>
      <c r="AZO122" s="197"/>
      <c r="AZP122" s="197"/>
      <c r="AZQ122" s="197"/>
      <c r="AZR122" s="197"/>
      <c r="AZS122" s="197"/>
      <c r="AZT122" s="197"/>
      <c r="AZU122" s="197"/>
      <c r="AZV122" s="197"/>
      <c r="AZW122" s="197"/>
      <c r="AZX122" s="197"/>
      <c r="AZY122" s="197"/>
      <c r="AZZ122" s="197"/>
      <c r="BAA122" s="197"/>
      <c r="BAB122" s="197"/>
      <c r="BAC122" s="197"/>
      <c r="BAD122" s="197"/>
      <c r="BAE122" s="197"/>
      <c r="BAF122" s="197"/>
      <c r="BAG122" s="197"/>
      <c r="BAH122" s="197"/>
      <c r="BAI122" s="197"/>
      <c r="BAJ122" s="197"/>
      <c r="BAK122" s="197"/>
      <c r="BAL122" s="197"/>
      <c r="BAM122" s="197"/>
      <c r="BAN122" s="197"/>
      <c r="BAO122" s="197"/>
      <c r="BAP122" s="197"/>
      <c r="BAQ122" s="197"/>
      <c r="BAR122" s="197"/>
      <c r="BAS122" s="197"/>
      <c r="BAT122" s="197"/>
      <c r="BAU122" s="197"/>
      <c r="BAV122" s="197"/>
      <c r="BAW122" s="197"/>
      <c r="BAX122" s="197"/>
      <c r="BAY122" s="197"/>
      <c r="BAZ122" s="197"/>
      <c r="BBA122" s="197"/>
      <c r="BBB122" s="197"/>
      <c r="BBC122" s="197"/>
      <c r="BBD122" s="197"/>
      <c r="BBE122" s="197"/>
      <c r="BBF122" s="197"/>
      <c r="BBG122" s="197"/>
      <c r="BBH122" s="197"/>
      <c r="BBI122" s="197"/>
      <c r="BBJ122" s="197"/>
      <c r="BBK122" s="197"/>
      <c r="BBL122" s="197"/>
      <c r="BBM122" s="197"/>
      <c r="BBN122" s="197"/>
      <c r="BBO122" s="197"/>
      <c r="BBP122" s="197"/>
      <c r="BBQ122" s="197"/>
      <c r="BBR122" s="197"/>
      <c r="BBS122" s="197"/>
      <c r="BBT122" s="197"/>
      <c r="BBU122" s="197"/>
      <c r="BBV122" s="197"/>
      <c r="BBW122" s="197"/>
      <c r="BBX122" s="197"/>
      <c r="BBY122" s="197"/>
      <c r="BBZ122" s="197"/>
      <c r="BCA122" s="197"/>
      <c r="BCB122" s="197"/>
      <c r="BCC122" s="197"/>
      <c r="BCD122" s="197"/>
      <c r="BCE122" s="197"/>
      <c r="BCF122" s="197"/>
      <c r="BCG122" s="197"/>
      <c r="BCH122" s="197"/>
      <c r="BCI122" s="197"/>
      <c r="BCJ122" s="197"/>
      <c r="BCK122" s="197"/>
      <c r="BCL122" s="197"/>
      <c r="BCM122" s="197"/>
      <c r="BCN122" s="197"/>
      <c r="BCO122" s="197"/>
      <c r="BCP122" s="197"/>
      <c r="BCQ122" s="197"/>
      <c r="BCR122" s="197"/>
      <c r="BCS122" s="197"/>
      <c r="BCT122" s="197"/>
      <c r="BCU122" s="197"/>
      <c r="BCV122" s="197"/>
      <c r="BCW122" s="197"/>
      <c r="BCX122" s="197"/>
      <c r="BCY122" s="197"/>
      <c r="BCZ122" s="197"/>
      <c r="BDA122" s="197"/>
      <c r="BDB122" s="197"/>
      <c r="BDC122" s="197"/>
      <c r="BDD122" s="197"/>
      <c r="BDE122" s="197"/>
      <c r="BDF122" s="197"/>
      <c r="BDG122" s="197"/>
      <c r="BDH122" s="197"/>
      <c r="BDI122" s="197"/>
      <c r="BDJ122" s="197"/>
      <c r="BDK122" s="197"/>
      <c r="BDL122" s="197"/>
      <c r="BDM122" s="197"/>
      <c r="BDN122" s="197"/>
      <c r="BDO122" s="197"/>
      <c r="BDP122" s="197"/>
      <c r="BDQ122" s="197"/>
      <c r="BDR122" s="197"/>
      <c r="BDS122" s="197"/>
      <c r="BDT122" s="197"/>
      <c r="BDU122" s="197"/>
      <c r="BDV122" s="197"/>
      <c r="BDW122" s="197"/>
      <c r="BDX122" s="197"/>
      <c r="BDY122" s="197"/>
      <c r="BDZ122" s="197"/>
      <c r="BEA122" s="197"/>
      <c r="BEB122" s="197"/>
      <c r="BEC122" s="197"/>
      <c r="BED122" s="197"/>
      <c r="BEE122" s="197"/>
      <c r="BEF122" s="197"/>
      <c r="BEG122" s="197"/>
      <c r="BEH122" s="197"/>
      <c r="BEI122" s="197"/>
      <c r="BEJ122" s="197"/>
      <c r="BEK122" s="197"/>
      <c r="BEL122" s="197"/>
      <c r="BEM122" s="197"/>
      <c r="BEN122" s="197"/>
      <c r="BEO122" s="197"/>
      <c r="BEP122" s="197"/>
      <c r="BEQ122" s="197"/>
      <c r="BER122" s="197"/>
      <c r="BES122" s="197"/>
      <c r="BET122" s="197"/>
      <c r="BEU122" s="197"/>
      <c r="BEV122" s="197"/>
      <c r="BEW122" s="197"/>
      <c r="BEX122" s="197"/>
      <c r="BEY122" s="197"/>
      <c r="BEZ122" s="197"/>
      <c r="BFA122" s="197"/>
      <c r="BFB122" s="197"/>
      <c r="BFC122" s="197"/>
      <c r="BFD122" s="197"/>
      <c r="BFE122" s="197"/>
      <c r="BFF122" s="197"/>
      <c r="BFG122" s="197"/>
      <c r="BFH122" s="197"/>
      <c r="BFI122" s="197"/>
      <c r="BFJ122" s="197"/>
      <c r="BFK122" s="197"/>
      <c r="BFL122" s="197"/>
      <c r="BFM122" s="197"/>
      <c r="BFN122" s="197"/>
      <c r="BFO122" s="197"/>
      <c r="BFP122" s="197"/>
      <c r="BFQ122" s="197"/>
      <c r="BFR122" s="197"/>
      <c r="BFS122" s="197"/>
      <c r="BFT122" s="197"/>
      <c r="BFU122" s="197"/>
      <c r="BFV122" s="197"/>
      <c r="BFW122" s="197"/>
      <c r="BFX122" s="197"/>
      <c r="BFY122" s="197"/>
      <c r="BFZ122" s="197"/>
      <c r="BGA122" s="197"/>
      <c r="BGB122" s="197"/>
      <c r="BGC122" s="197"/>
      <c r="BGD122" s="197"/>
      <c r="BGE122" s="197"/>
      <c r="BGF122" s="197"/>
      <c r="BGG122" s="197"/>
      <c r="BGH122" s="197"/>
      <c r="BGI122" s="197"/>
      <c r="BGJ122" s="197"/>
      <c r="BGK122" s="197"/>
      <c r="BGL122" s="197"/>
      <c r="BGM122" s="197"/>
      <c r="BGN122" s="197"/>
      <c r="BGO122" s="197"/>
      <c r="BGP122" s="197"/>
      <c r="BGQ122" s="197"/>
      <c r="BGR122" s="197"/>
      <c r="BGS122" s="197"/>
      <c r="BGT122" s="197"/>
      <c r="BGU122" s="197"/>
      <c r="BGV122" s="197"/>
      <c r="BGW122" s="197"/>
      <c r="BGX122" s="197"/>
      <c r="BGY122" s="197"/>
      <c r="BGZ122" s="197"/>
      <c r="BHA122" s="197"/>
      <c r="BHB122" s="197"/>
      <c r="BHC122" s="197"/>
      <c r="BHD122" s="197"/>
      <c r="BHE122" s="197"/>
      <c r="BHF122" s="197"/>
      <c r="BHG122" s="197"/>
      <c r="BHH122" s="197"/>
      <c r="BHI122" s="197"/>
      <c r="BHJ122" s="197"/>
      <c r="BHK122" s="197"/>
      <c r="BHL122" s="197"/>
      <c r="BHM122" s="197"/>
      <c r="BHN122" s="197"/>
      <c r="BHO122" s="197"/>
      <c r="BHP122" s="197"/>
      <c r="BHQ122" s="197"/>
      <c r="BHR122" s="197"/>
      <c r="BHS122" s="197"/>
      <c r="BHT122" s="197"/>
      <c r="BHU122" s="197"/>
      <c r="BHV122" s="197"/>
      <c r="BHW122" s="197"/>
      <c r="BHX122" s="197"/>
      <c r="BHY122" s="197"/>
      <c r="BHZ122" s="197"/>
      <c r="BIA122" s="197"/>
      <c r="BIB122" s="197"/>
      <c r="BIC122" s="197"/>
      <c r="BID122" s="197"/>
      <c r="BIE122" s="197"/>
      <c r="BIF122" s="197"/>
      <c r="BIG122" s="197"/>
      <c r="BIH122" s="197"/>
      <c r="BII122" s="197"/>
      <c r="BIJ122" s="197"/>
      <c r="BIK122" s="197"/>
      <c r="BIL122" s="197"/>
      <c r="BIM122" s="197"/>
      <c r="BIN122" s="197"/>
      <c r="BIO122" s="197"/>
      <c r="BIP122" s="197"/>
      <c r="BIQ122" s="197"/>
      <c r="BIR122" s="197"/>
      <c r="BIS122" s="197"/>
      <c r="BIT122" s="197"/>
      <c r="BIU122" s="197"/>
      <c r="BIV122" s="197"/>
      <c r="BIW122" s="197"/>
      <c r="BIX122" s="197"/>
      <c r="BIY122" s="197"/>
      <c r="BIZ122" s="197"/>
      <c r="BJA122" s="197"/>
      <c r="BJB122" s="197"/>
      <c r="BJC122" s="197"/>
      <c r="BJD122" s="197"/>
      <c r="BJE122" s="197"/>
      <c r="BJF122" s="197"/>
      <c r="BJG122" s="197"/>
      <c r="BJH122" s="197"/>
      <c r="BJI122" s="197"/>
      <c r="BJJ122" s="197"/>
      <c r="BJK122" s="197"/>
      <c r="BJL122" s="197"/>
      <c r="BJM122" s="197"/>
      <c r="BJN122" s="197"/>
      <c r="BJO122" s="197"/>
      <c r="BJP122" s="197"/>
      <c r="BJQ122" s="197"/>
      <c r="BJR122" s="197"/>
      <c r="BJS122" s="197"/>
      <c r="BJT122" s="197"/>
      <c r="BJU122" s="197"/>
      <c r="BJV122" s="197"/>
      <c r="BJW122" s="197"/>
      <c r="BJX122" s="197"/>
      <c r="BJY122" s="197"/>
      <c r="BJZ122" s="197"/>
      <c r="BKA122" s="197"/>
      <c r="BKB122" s="197"/>
      <c r="BKC122" s="197"/>
      <c r="BKD122" s="197"/>
      <c r="BKE122" s="197"/>
      <c r="BKF122" s="197"/>
      <c r="BKG122" s="197"/>
      <c r="BKH122" s="197"/>
      <c r="BKI122" s="197"/>
      <c r="BKJ122" s="197"/>
      <c r="BKK122" s="197"/>
      <c r="BKL122" s="197"/>
      <c r="BKM122" s="197"/>
      <c r="BKN122" s="197"/>
      <c r="BKO122" s="197"/>
      <c r="BKP122" s="197"/>
      <c r="BKQ122" s="197"/>
      <c r="BKR122" s="197"/>
      <c r="BKS122" s="197"/>
      <c r="BKT122" s="197"/>
      <c r="BKU122" s="197"/>
      <c r="BKV122" s="197"/>
      <c r="BKW122" s="197"/>
      <c r="BKX122" s="197"/>
      <c r="BKY122" s="197"/>
      <c r="BKZ122" s="197"/>
      <c r="BLA122" s="197"/>
      <c r="BLB122" s="197"/>
      <c r="BLC122" s="197"/>
      <c r="BLD122" s="197"/>
      <c r="BLE122" s="197"/>
      <c r="BLF122" s="197"/>
      <c r="BLG122" s="197"/>
      <c r="BLH122" s="197"/>
      <c r="BLI122" s="197"/>
      <c r="BLJ122" s="197"/>
      <c r="BLK122" s="197"/>
      <c r="BLL122" s="197"/>
      <c r="BLM122" s="197"/>
      <c r="BLN122" s="197"/>
      <c r="BLO122" s="197"/>
      <c r="BLP122" s="197"/>
      <c r="BLQ122" s="197"/>
      <c r="BLR122" s="197"/>
      <c r="BLS122" s="197"/>
      <c r="BLT122" s="197"/>
      <c r="BLU122" s="197"/>
      <c r="BLV122" s="197"/>
      <c r="BLW122" s="197"/>
      <c r="BLX122" s="197"/>
      <c r="BLY122" s="197"/>
      <c r="BLZ122" s="197"/>
      <c r="BMA122" s="197"/>
      <c r="BMB122" s="197"/>
      <c r="BMC122" s="197"/>
      <c r="BMD122" s="197"/>
      <c r="BME122" s="197"/>
      <c r="BMF122" s="197"/>
      <c r="BMG122" s="197"/>
      <c r="BMH122" s="197"/>
      <c r="BMI122" s="197"/>
      <c r="BMJ122" s="197"/>
      <c r="BMK122" s="197"/>
      <c r="BML122" s="197"/>
      <c r="BMM122" s="197"/>
      <c r="BMN122" s="197"/>
      <c r="BMO122" s="197"/>
      <c r="BMP122" s="197"/>
      <c r="BMQ122" s="197"/>
      <c r="BMR122" s="197"/>
      <c r="BMS122" s="197"/>
      <c r="BMT122" s="197"/>
      <c r="BMU122" s="197"/>
      <c r="BMV122" s="197"/>
      <c r="BMW122" s="197"/>
      <c r="BMX122" s="197"/>
      <c r="BMY122" s="197"/>
      <c r="BMZ122" s="197"/>
      <c r="BNA122" s="197"/>
      <c r="BNB122" s="197"/>
      <c r="BNC122" s="197"/>
      <c r="BND122" s="197"/>
      <c r="BNE122" s="197"/>
      <c r="BNF122" s="197"/>
      <c r="BNG122" s="197"/>
      <c r="BNH122" s="197"/>
      <c r="BNI122" s="197"/>
      <c r="BNJ122" s="197"/>
      <c r="BNK122" s="197"/>
      <c r="BNL122" s="197"/>
      <c r="BNM122" s="197"/>
      <c r="BNN122" s="197"/>
      <c r="BNO122" s="197"/>
      <c r="BNP122" s="197"/>
      <c r="BNQ122" s="197"/>
      <c r="BNR122" s="197"/>
      <c r="BNS122" s="197"/>
      <c r="BNT122" s="197"/>
      <c r="BNU122" s="197"/>
      <c r="BNV122" s="197"/>
      <c r="BNW122" s="197"/>
      <c r="BNX122" s="197"/>
      <c r="BNY122" s="197"/>
      <c r="BNZ122" s="197"/>
      <c r="BOA122" s="197"/>
      <c r="BOB122" s="197"/>
      <c r="BOC122" s="197"/>
      <c r="BOD122" s="197"/>
      <c r="BOE122" s="197"/>
      <c r="BOF122" s="197"/>
      <c r="BOG122" s="197"/>
      <c r="BOH122" s="197"/>
      <c r="BOI122" s="197"/>
      <c r="BOJ122" s="197"/>
      <c r="BOK122" s="197"/>
      <c r="BOL122" s="197"/>
      <c r="BOM122" s="197"/>
      <c r="BON122" s="197"/>
      <c r="BOO122" s="197"/>
      <c r="BOP122" s="197"/>
      <c r="BOQ122" s="197"/>
      <c r="BOR122" s="197"/>
      <c r="BOS122" s="197"/>
      <c r="BOT122" s="197"/>
      <c r="BOU122" s="197"/>
      <c r="BOV122" s="197"/>
      <c r="BOW122" s="197"/>
      <c r="BOX122" s="197"/>
      <c r="BOY122" s="197"/>
      <c r="BOZ122" s="197"/>
      <c r="BPA122" s="197"/>
      <c r="BPB122" s="197"/>
      <c r="BPC122" s="197"/>
      <c r="BPD122" s="197"/>
      <c r="BPE122" s="197"/>
      <c r="BPF122" s="197"/>
      <c r="BPG122" s="197"/>
      <c r="BPH122" s="197"/>
      <c r="BPI122" s="197"/>
      <c r="BPJ122" s="197"/>
      <c r="BPK122" s="197"/>
      <c r="BPL122" s="197"/>
      <c r="BPM122" s="197"/>
      <c r="BPN122" s="197"/>
      <c r="BPO122" s="197"/>
      <c r="BPP122" s="197"/>
      <c r="BPQ122" s="197"/>
      <c r="BPR122" s="197"/>
      <c r="BPS122" s="197"/>
      <c r="BPT122" s="197"/>
      <c r="BPU122" s="197"/>
      <c r="BPV122" s="197"/>
      <c r="BPW122" s="197"/>
      <c r="BPX122" s="197"/>
      <c r="BPY122" s="197"/>
      <c r="BPZ122" s="197"/>
      <c r="BQA122" s="197"/>
      <c r="BQB122" s="197"/>
      <c r="BQC122" s="197"/>
      <c r="BQD122" s="197"/>
      <c r="BQE122" s="197"/>
      <c r="BQF122" s="197"/>
      <c r="BQG122" s="197"/>
      <c r="BQH122" s="197"/>
      <c r="BQI122" s="197"/>
      <c r="BQJ122" s="197"/>
      <c r="BQK122" s="197"/>
      <c r="BQL122" s="197"/>
      <c r="BQM122" s="197"/>
      <c r="BQN122" s="197"/>
      <c r="BQO122" s="197"/>
      <c r="BQP122" s="197"/>
      <c r="BQQ122" s="197"/>
      <c r="BQR122" s="197"/>
      <c r="BQS122" s="197"/>
      <c r="BQT122" s="197"/>
      <c r="BQU122" s="197"/>
      <c r="BQV122" s="197"/>
      <c r="BQW122" s="197"/>
      <c r="BQX122" s="197"/>
      <c r="BQY122" s="197"/>
      <c r="BQZ122" s="197"/>
      <c r="BRA122" s="197"/>
      <c r="BRB122" s="197"/>
      <c r="BRC122" s="197"/>
      <c r="BRD122" s="197"/>
      <c r="BRE122" s="197"/>
      <c r="BRF122" s="197"/>
      <c r="BRG122" s="197"/>
      <c r="BRH122" s="197"/>
      <c r="BRI122" s="197"/>
      <c r="BRJ122" s="197"/>
      <c r="BRK122" s="197"/>
      <c r="BRL122" s="197"/>
      <c r="BRM122" s="197"/>
      <c r="BRN122" s="197"/>
      <c r="BRO122" s="197"/>
      <c r="BRP122" s="197"/>
      <c r="BRQ122" s="197"/>
      <c r="BRR122" s="197"/>
      <c r="BRS122" s="197"/>
      <c r="BRT122" s="197"/>
      <c r="BRU122" s="197"/>
      <c r="BRV122" s="197"/>
      <c r="BRW122" s="197"/>
      <c r="BRX122" s="197"/>
      <c r="BRY122" s="197"/>
      <c r="BRZ122" s="197"/>
      <c r="BSA122" s="197"/>
      <c r="BSB122" s="197"/>
      <c r="BSC122" s="197"/>
      <c r="BSD122" s="197"/>
      <c r="BSE122" s="197"/>
      <c r="BSF122" s="197"/>
      <c r="BSG122" s="197"/>
      <c r="BSH122" s="197"/>
      <c r="BSI122" s="197"/>
      <c r="BSJ122" s="197"/>
      <c r="BSK122" s="197"/>
      <c r="BSL122" s="197"/>
      <c r="BSM122" s="197"/>
      <c r="BSN122" s="197"/>
      <c r="BSO122" s="197"/>
      <c r="BSP122" s="197"/>
      <c r="BSQ122" s="197"/>
      <c r="BSR122" s="197"/>
      <c r="BSS122" s="197"/>
      <c r="BST122" s="197"/>
      <c r="BSU122" s="197"/>
      <c r="BSV122" s="197"/>
      <c r="BSW122" s="197"/>
      <c r="BSX122" s="197"/>
      <c r="BSY122" s="197"/>
      <c r="BSZ122" s="197"/>
      <c r="BTA122" s="197"/>
      <c r="BTB122" s="197"/>
      <c r="BTC122" s="197"/>
      <c r="BTD122" s="197"/>
      <c r="BTE122" s="197"/>
      <c r="BTF122" s="197"/>
      <c r="BTG122" s="197"/>
      <c r="BTH122" s="197"/>
      <c r="BTI122" s="197"/>
      <c r="BTJ122" s="197"/>
      <c r="BTK122" s="197"/>
      <c r="BTL122" s="197"/>
      <c r="BTM122" s="197"/>
      <c r="BTN122" s="197"/>
      <c r="BTO122" s="197"/>
      <c r="BTP122" s="197"/>
      <c r="BTQ122" s="197"/>
      <c r="BTR122" s="197"/>
      <c r="BTS122" s="197"/>
      <c r="BTT122" s="197"/>
      <c r="BTU122" s="197"/>
      <c r="BTV122" s="197"/>
      <c r="BTW122" s="197"/>
      <c r="BTX122" s="197"/>
      <c r="BTY122" s="197"/>
      <c r="BTZ122" s="197"/>
      <c r="BUA122" s="197"/>
      <c r="BUB122" s="197"/>
      <c r="BUC122" s="197"/>
      <c r="BUD122" s="197"/>
      <c r="BUE122" s="197"/>
      <c r="BUF122" s="197"/>
      <c r="BUG122" s="197"/>
      <c r="BUH122" s="197"/>
      <c r="BUI122" s="197"/>
      <c r="BUJ122" s="197"/>
      <c r="BUK122" s="197"/>
      <c r="BUL122" s="197"/>
      <c r="BUM122" s="197"/>
      <c r="BUN122" s="197"/>
      <c r="BUO122" s="197"/>
      <c r="BUP122" s="197"/>
      <c r="BUQ122" s="197"/>
      <c r="BUR122" s="197"/>
      <c r="BUS122" s="197"/>
      <c r="BUT122" s="197"/>
      <c r="BUU122" s="197"/>
      <c r="BUV122" s="197"/>
      <c r="BUW122" s="197"/>
      <c r="BUX122" s="197"/>
      <c r="BUY122" s="197"/>
      <c r="BUZ122" s="197"/>
      <c r="BVA122" s="197"/>
      <c r="BVB122" s="197"/>
      <c r="BVC122" s="197"/>
      <c r="BVD122" s="197"/>
      <c r="BVE122" s="197"/>
      <c r="BVF122" s="197"/>
      <c r="BVG122" s="197"/>
      <c r="BVH122" s="197"/>
      <c r="BVI122" s="197"/>
      <c r="BVJ122" s="197"/>
      <c r="BVK122" s="197"/>
      <c r="BVL122" s="197"/>
      <c r="BVM122" s="197"/>
      <c r="BVN122" s="197"/>
      <c r="BVO122" s="197"/>
      <c r="BVP122" s="197"/>
      <c r="BVQ122" s="197"/>
      <c r="BVR122" s="197"/>
      <c r="BVS122" s="197"/>
      <c r="BVT122" s="197"/>
      <c r="BVU122" s="197"/>
      <c r="BVV122" s="197"/>
      <c r="BVW122" s="197"/>
      <c r="BVX122" s="197"/>
      <c r="BVY122" s="197"/>
      <c r="BVZ122" s="197"/>
      <c r="BWA122" s="197"/>
      <c r="BWB122" s="197"/>
      <c r="BWC122" s="197"/>
      <c r="BWD122" s="197"/>
      <c r="BWE122" s="197"/>
      <c r="BWF122" s="197"/>
      <c r="BWG122" s="197"/>
      <c r="BWH122" s="197"/>
      <c r="BWI122" s="197"/>
      <c r="BWJ122" s="197"/>
      <c r="BWK122" s="197"/>
      <c r="BWL122" s="197"/>
      <c r="BWM122" s="197"/>
      <c r="BWN122" s="197"/>
      <c r="BWO122" s="197"/>
      <c r="BWP122" s="197"/>
      <c r="BWQ122" s="197"/>
      <c r="BWR122" s="197"/>
      <c r="BWS122" s="197"/>
      <c r="BWT122" s="197"/>
      <c r="BWU122" s="197"/>
      <c r="BWV122" s="197"/>
      <c r="BWW122" s="197"/>
      <c r="BWX122" s="197"/>
      <c r="BWY122" s="197"/>
      <c r="BWZ122" s="197"/>
      <c r="BXA122" s="197"/>
      <c r="BXB122" s="197"/>
      <c r="BXC122" s="197"/>
      <c r="BXD122" s="197"/>
      <c r="BXE122" s="197"/>
      <c r="BXF122" s="197"/>
      <c r="BXG122" s="197"/>
      <c r="BXH122" s="197"/>
      <c r="BXI122" s="197"/>
      <c r="BXJ122" s="197"/>
      <c r="BXK122" s="197"/>
      <c r="BXL122" s="197"/>
      <c r="BXM122" s="197"/>
      <c r="BXN122" s="197"/>
      <c r="BXO122" s="197"/>
      <c r="BXP122" s="197"/>
      <c r="BXQ122" s="197"/>
      <c r="BXR122" s="197"/>
      <c r="BXS122" s="197"/>
      <c r="BXT122" s="197"/>
      <c r="BXU122" s="197"/>
      <c r="BXV122" s="197"/>
      <c r="BXW122" s="197"/>
      <c r="BXX122" s="197"/>
      <c r="BXY122" s="197"/>
      <c r="BXZ122" s="197"/>
      <c r="BYA122" s="197"/>
      <c r="BYB122" s="197"/>
      <c r="BYC122" s="197"/>
      <c r="BYD122" s="197"/>
      <c r="BYE122" s="197"/>
      <c r="BYF122" s="197"/>
      <c r="BYG122" s="197"/>
      <c r="BYH122" s="197"/>
      <c r="BYI122" s="197"/>
      <c r="BYJ122" s="197"/>
      <c r="BYK122" s="197"/>
      <c r="BYL122" s="197"/>
      <c r="BYM122" s="197"/>
      <c r="BYN122" s="197"/>
      <c r="BYO122" s="197"/>
      <c r="BYP122" s="197"/>
      <c r="BYQ122" s="197"/>
      <c r="BYR122" s="197"/>
      <c r="BYS122" s="197"/>
      <c r="BYT122" s="197"/>
      <c r="BYU122" s="197"/>
      <c r="BYV122" s="197"/>
      <c r="BYW122" s="197"/>
      <c r="BYX122" s="197"/>
      <c r="BYY122" s="197"/>
      <c r="BYZ122" s="197"/>
      <c r="BZA122" s="197"/>
      <c r="BZB122" s="197"/>
      <c r="BZC122" s="197"/>
      <c r="BZD122" s="197"/>
      <c r="BZE122" s="197"/>
      <c r="BZF122" s="197"/>
      <c r="BZG122" s="197"/>
      <c r="BZH122" s="197"/>
      <c r="BZI122" s="197"/>
      <c r="BZJ122" s="197"/>
      <c r="BZK122" s="197"/>
      <c r="BZL122" s="197"/>
      <c r="BZM122" s="197"/>
      <c r="BZN122" s="197"/>
      <c r="BZO122" s="197"/>
      <c r="BZP122" s="197"/>
      <c r="BZQ122" s="197"/>
      <c r="BZR122" s="197"/>
      <c r="BZS122" s="197"/>
      <c r="BZT122" s="197"/>
      <c r="BZU122" s="197"/>
      <c r="BZV122" s="197"/>
      <c r="BZW122" s="197"/>
      <c r="BZX122" s="197"/>
      <c r="BZY122" s="197"/>
      <c r="BZZ122" s="197"/>
      <c r="CAA122" s="197"/>
      <c r="CAB122" s="197"/>
      <c r="CAC122" s="197"/>
      <c r="CAD122" s="197"/>
      <c r="CAE122" s="197"/>
      <c r="CAF122" s="197"/>
      <c r="CAG122" s="197"/>
      <c r="CAH122" s="197"/>
      <c r="CAI122" s="197"/>
      <c r="CAJ122" s="197"/>
      <c r="CAK122" s="197"/>
      <c r="CAL122" s="197"/>
      <c r="CAM122" s="197"/>
      <c r="CAN122" s="197"/>
      <c r="CAO122" s="197"/>
      <c r="CAP122" s="197"/>
      <c r="CAQ122" s="197"/>
      <c r="CAR122" s="197"/>
      <c r="CAS122" s="197"/>
      <c r="CAT122" s="197"/>
      <c r="CAU122" s="197"/>
      <c r="CAV122" s="197"/>
      <c r="CAW122" s="197"/>
      <c r="CAX122" s="197"/>
      <c r="CAY122" s="197"/>
      <c r="CAZ122" s="197"/>
      <c r="CBA122" s="197"/>
      <c r="CBB122" s="197"/>
      <c r="CBC122" s="197"/>
      <c r="CBD122" s="197"/>
      <c r="CBE122" s="197"/>
      <c r="CBF122" s="197"/>
      <c r="CBG122" s="197"/>
      <c r="CBH122" s="197"/>
      <c r="CBI122" s="197"/>
      <c r="CBJ122" s="197"/>
      <c r="CBK122" s="197"/>
      <c r="CBL122" s="197"/>
      <c r="CBM122" s="197"/>
      <c r="CBN122" s="197"/>
      <c r="CBO122" s="197"/>
      <c r="CBP122" s="197"/>
      <c r="CBQ122" s="197"/>
      <c r="CBR122" s="197"/>
      <c r="CBS122" s="197"/>
      <c r="CBT122" s="197"/>
      <c r="CBU122" s="197"/>
      <c r="CBV122" s="197"/>
      <c r="CBW122" s="197"/>
      <c r="CBX122" s="197"/>
      <c r="CBY122" s="197"/>
      <c r="CBZ122" s="197"/>
      <c r="CCA122" s="197"/>
      <c r="CCB122" s="197"/>
      <c r="CCC122" s="197"/>
      <c r="CCD122" s="197"/>
      <c r="CCE122" s="197"/>
      <c r="CCF122" s="197"/>
      <c r="CCG122" s="197"/>
      <c r="CCH122" s="197"/>
      <c r="CCI122" s="197"/>
      <c r="CCJ122" s="197"/>
      <c r="CCK122" s="197"/>
      <c r="CCL122" s="197"/>
      <c r="CCM122" s="197"/>
      <c r="CCN122" s="197"/>
      <c r="CCO122" s="197"/>
      <c r="CCP122" s="197"/>
      <c r="CCQ122" s="197"/>
      <c r="CCR122" s="197"/>
      <c r="CCS122" s="197"/>
      <c r="CCT122" s="197"/>
      <c r="CCU122" s="197"/>
      <c r="CCV122" s="197"/>
      <c r="CCW122" s="197"/>
      <c r="CCX122" s="197"/>
      <c r="CCY122" s="197"/>
      <c r="CCZ122" s="197"/>
      <c r="CDA122" s="197"/>
      <c r="CDB122" s="197"/>
      <c r="CDC122" s="197"/>
      <c r="CDD122" s="197"/>
      <c r="CDE122" s="197"/>
      <c r="CDF122" s="197"/>
      <c r="CDG122" s="197"/>
      <c r="CDH122" s="197"/>
      <c r="CDI122" s="197"/>
      <c r="CDJ122" s="197"/>
      <c r="CDK122" s="197"/>
      <c r="CDL122" s="197"/>
      <c r="CDM122" s="197"/>
      <c r="CDN122" s="197"/>
      <c r="CDO122" s="197"/>
      <c r="CDP122" s="197"/>
      <c r="CDQ122" s="197"/>
      <c r="CDR122" s="197"/>
      <c r="CDS122" s="197"/>
      <c r="CDT122" s="197"/>
      <c r="CDU122" s="197"/>
      <c r="CDV122" s="197"/>
      <c r="CDW122" s="197"/>
      <c r="CDX122" s="197"/>
      <c r="CDY122" s="197"/>
      <c r="CDZ122" s="197"/>
      <c r="CEA122" s="197"/>
      <c r="CEB122" s="197"/>
      <c r="CEC122" s="197"/>
      <c r="CED122" s="197"/>
      <c r="CEE122" s="197"/>
      <c r="CEF122" s="197"/>
      <c r="CEG122" s="197"/>
      <c r="CEH122" s="197"/>
      <c r="CEI122" s="197"/>
      <c r="CEJ122" s="197"/>
      <c r="CEK122" s="197"/>
      <c r="CEL122" s="197"/>
      <c r="CEM122" s="197"/>
      <c r="CEN122" s="197"/>
      <c r="CEO122" s="197"/>
      <c r="CEP122" s="197"/>
      <c r="CEQ122" s="197"/>
      <c r="CER122" s="197"/>
      <c r="CES122" s="197"/>
      <c r="CET122" s="197"/>
      <c r="CEU122" s="197"/>
      <c r="CEV122" s="197"/>
      <c r="CEW122" s="197"/>
      <c r="CEX122" s="197"/>
      <c r="CEY122" s="197"/>
      <c r="CEZ122" s="197"/>
      <c r="CFA122" s="197"/>
      <c r="CFB122" s="197"/>
      <c r="CFC122" s="197"/>
      <c r="CFD122" s="197"/>
      <c r="CFE122" s="197"/>
      <c r="CFF122" s="197"/>
      <c r="CFG122" s="197"/>
      <c r="CFH122" s="197"/>
      <c r="CFI122" s="197"/>
      <c r="CFJ122" s="197"/>
      <c r="CFK122" s="197"/>
      <c r="CFL122" s="197"/>
      <c r="CFM122" s="197"/>
      <c r="CFN122" s="197"/>
      <c r="CFO122" s="197"/>
      <c r="CFP122" s="197"/>
      <c r="CFQ122" s="197"/>
      <c r="CFR122" s="197"/>
      <c r="CFS122" s="197"/>
      <c r="CFT122" s="197"/>
      <c r="CFU122" s="197"/>
      <c r="CFV122" s="197"/>
      <c r="CFW122" s="197"/>
      <c r="CFX122" s="197"/>
      <c r="CFY122" s="197"/>
      <c r="CFZ122" s="197"/>
      <c r="CGA122" s="197"/>
      <c r="CGB122" s="197"/>
      <c r="CGC122" s="197"/>
      <c r="CGD122" s="197"/>
      <c r="CGE122" s="197"/>
      <c r="CGF122" s="197"/>
      <c r="CGG122" s="197"/>
      <c r="CGH122" s="197"/>
      <c r="CGI122" s="197"/>
      <c r="CGJ122" s="197"/>
      <c r="CGK122" s="197"/>
      <c r="CGL122" s="197"/>
      <c r="CGM122" s="197"/>
      <c r="CGN122" s="197"/>
      <c r="CGO122" s="197"/>
      <c r="CGP122" s="197"/>
      <c r="CGQ122" s="197"/>
      <c r="CGR122" s="197"/>
      <c r="CGS122" s="197"/>
      <c r="CGT122" s="197"/>
      <c r="CGU122" s="197"/>
      <c r="CGV122" s="197"/>
      <c r="CGW122" s="197"/>
      <c r="CGX122" s="197"/>
      <c r="CGY122" s="197"/>
      <c r="CGZ122" s="197"/>
      <c r="CHA122" s="197"/>
      <c r="CHB122" s="197"/>
      <c r="CHC122" s="197"/>
      <c r="CHD122" s="197"/>
      <c r="CHE122" s="197"/>
      <c r="CHF122" s="197"/>
      <c r="CHG122" s="197"/>
      <c r="CHH122" s="197"/>
      <c r="CHI122" s="197"/>
      <c r="CHJ122" s="197"/>
      <c r="CHK122" s="197"/>
      <c r="CHL122" s="197"/>
      <c r="CHM122" s="197"/>
      <c r="CHN122" s="197"/>
      <c r="CHO122" s="197"/>
      <c r="CHP122" s="197"/>
      <c r="CHQ122" s="197"/>
      <c r="CHR122" s="197"/>
      <c r="CHS122" s="197"/>
      <c r="CHT122" s="197"/>
      <c r="CHU122" s="197"/>
      <c r="CHV122" s="197"/>
      <c r="CHW122" s="197"/>
      <c r="CHX122" s="197"/>
      <c r="CHY122" s="197"/>
      <c r="CHZ122" s="197"/>
      <c r="CIA122" s="197"/>
      <c r="CIB122" s="197"/>
      <c r="CIC122" s="197"/>
      <c r="CID122" s="197"/>
      <c r="CIE122" s="197"/>
      <c r="CIF122" s="197"/>
      <c r="CIG122" s="197"/>
      <c r="CIH122" s="197"/>
      <c r="CII122" s="197"/>
      <c r="CIJ122" s="197"/>
      <c r="CIK122" s="197"/>
      <c r="CIL122" s="197"/>
      <c r="CIM122" s="197"/>
      <c r="CIN122" s="197"/>
      <c r="CIO122" s="197"/>
      <c r="CIP122" s="197"/>
      <c r="CIQ122" s="197"/>
      <c r="CIR122" s="197"/>
      <c r="CIS122" s="197"/>
      <c r="CIT122" s="197"/>
      <c r="CIU122" s="197"/>
      <c r="CIV122" s="197"/>
      <c r="CIW122" s="197"/>
      <c r="CIX122" s="197"/>
      <c r="CIY122" s="197"/>
      <c r="CIZ122" s="197"/>
      <c r="CJA122" s="197"/>
      <c r="CJB122" s="197"/>
      <c r="CJC122" s="197"/>
      <c r="CJD122" s="197"/>
      <c r="CJE122" s="197"/>
      <c r="CJF122" s="197"/>
      <c r="CJG122" s="197"/>
      <c r="CJH122" s="197"/>
      <c r="CJI122" s="197"/>
      <c r="CJJ122" s="197"/>
      <c r="CJK122" s="197"/>
      <c r="CJL122" s="197"/>
      <c r="CJM122" s="197"/>
      <c r="CJN122" s="197"/>
      <c r="CJO122" s="197"/>
      <c r="CJP122" s="197"/>
      <c r="CJQ122" s="197"/>
      <c r="CJR122" s="197"/>
      <c r="CJS122" s="197"/>
      <c r="CJT122" s="197"/>
      <c r="CJU122" s="197"/>
      <c r="CJV122" s="197"/>
      <c r="CJW122" s="197"/>
      <c r="CJX122" s="197"/>
      <c r="CJY122" s="197"/>
      <c r="CJZ122" s="197"/>
      <c r="CKA122" s="197"/>
      <c r="CKB122" s="197"/>
      <c r="CKC122" s="197"/>
      <c r="CKD122" s="197"/>
      <c r="CKE122" s="197"/>
      <c r="CKF122" s="197"/>
      <c r="CKG122" s="197"/>
      <c r="CKH122" s="197"/>
      <c r="CKI122" s="197"/>
      <c r="CKJ122" s="197"/>
      <c r="CKK122" s="197"/>
      <c r="CKL122" s="197"/>
      <c r="CKM122" s="197"/>
      <c r="CKN122" s="197"/>
      <c r="CKO122" s="197"/>
      <c r="CKP122" s="197"/>
      <c r="CKQ122" s="197"/>
      <c r="CKR122" s="197"/>
      <c r="CKS122" s="197"/>
      <c r="CKT122" s="197"/>
      <c r="CKU122" s="197"/>
      <c r="CKV122" s="197"/>
      <c r="CKW122" s="197"/>
      <c r="CKX122" s="197"/>
      <c r="CKY122" s="197"/>
      <c r="CKZ122" s="197"/>
      <c r="CLA122" s="197"/>
      <c r="CLB122" s="197"/>
      <c r="CLC122" s="197"/>
      <c r="CLD122" s="197"/>
      <c r="CLE122" s="197"/>
      <c r="CLF122" s="197"/>
      <c r="CLG122" s="197"/>
      <c r="CLH122" s="197"/>
      <c r="CLI122" s="197"/>
      <c r="CLJ122" s="197"/>
      <c r="CLK122" s="197"/>
      <c r="CLL122" s="197"/>
      <c r="CLM122" s="197"/>
      <c r="CLN122" s="197"/>
      <c r="CLO122" s="197"/>
      <c r="CLP122" s="197"/>
      <c r="CLQ122" s="197"/>
      <c r="CLR122" s="197"/>
      <c r="CLS122" s="197"/>
      <c r="CLT122" s="197"/>
      <c r="CLU122" s="197"/>
      <c r="CLV122" s="197"/>
      <c r="CLW122" s="197"/>
      <c r="CLX122" s="197"/>
      <c r="CLY122" s="197"/>
      <c r="CLZ122" s="197"/>
      <c r="CMA122" s="197"/>
      <c r="CMB122" s="197"/>
      <c r="CMC122" s="197"/>
      <c r="CMD122" s="197"/>
      <c r="CME122" s="197"/>
      <c r="CMF122" s="197"/>
      <c r="CMG122" s="197"/>
      <c r="CMH122" s="197"/>
      <c r="CMI122" s="197"/>
      <c r="CMJ122" s="197"/>
      <c r="CMK122" s="197"/>
      <c r="CML122" s="197"/>
      <c r="CMM122" s="197"/>
      <c r="CMN122" s="197"/>
      <c r="CMO122" s="197"/>
      <c r="CMP122" s="197"/>
      <c r="CMQ122" s="197"/>
      <c r="CMR122" s="197"/>
      <c r="CMS122" s="197"/>
      <c r="CMT122" s="197"/>
      <c r="CMU122" s="197"/>
      <c r="CMV122" s="197"/>
      <c r="CMW122" s="197"/>
      <c r="CMX122" s="197"/>
      <c r="CMY122" s="197"/>
      <c r="CMZ122" s="197"/>
      <c r="CNA122" s="197"/>
      <c r="CNB122" s="197"/>
      <c r="CNC122" s="197"/>
      <c r="CND122" s="197"/>
      <c r="CNE122" s="197"/>
      <c r="CNF122" s="197"/>
      <c r="CNG122" s="197"/>
      <c r="CNH122" s="197"/>
      <c r="CNI122" s="197"/>
      <c r="CNJ122" s="197"/>
      <c r="CNK122" s="197"/>
      <c r="CNL122" s="197"/>
      <c r="CNM122" s="197"/>
      <c r="CNN122" s="197"/>
      <c r="CNO122" s="197"/>
      <c r="CNP122" s="197"/>
      <c r="CNQ122" s="197"/>
      <c r="CNR122" s="197"/>
      <c r="CNS122" s="197"/>
      <c r="CNT122" s="197"/>
      <c r="CNU122" s="197"/>
      <c r="CNV122" s="197"/>
      <c r="CNW122" s="197"/>
      <c r="CNX122" s="197"/>
      <c r="CNY122" s="197"/>
      <c r="CNZ122" s="197"/>
      <c r="COA122" s="197"/>
      <c r="COB122" s="197"/>
      <c r="COC122" s="197"/>
      <c r="COD122" s="197"/>
      <c r="COE122" s="197"/>
      <c r="COF122" s="197"/>
      <c r="COG122" s="197"/>
      <c r="COH122" s="197"/>
      <c r="COI122" s="197"/>
      <c r="COJ122" s="197"/>
      <c r="COK122" s="197"/>
      <c r="COL122" s="197"/>
      <c r="COM122" s="197"/>
      <c r="CON122" s="197"/>
      <c r="COO122" s="197"/>
      <c r="COP122" s="197"/>
      <c r="COQ122" s="197"/>
      <c r="COR122" s="197"/>
      <c r="COS122" s="197"/>
      <c r="COT122" s="197"/>
      <c r="COU122" s="197"/>
      <c r="COV122" s="197"/>
      <c r="COW122" s="197"/>
      <c r="COX122" s="197"/>
      <c r="COY122" s="197"/>
      <c r="COZ122" s="197"/>
      <c r="CPA122" s="197"/>
      <c r="CPB122" s="197"/>
      <c r="CPC122" s="197"/>
      <c r="CPD122" s="197"/>
      <c r="CPE122" s="197"/>
      <c r="CPF122" s="197"/>
      <c r="CPG122" s="197"/>
      <c r="CPH122" s="197"/>
      <c r="CPI122" s="197"/>
      <c r="CPJ122" s="197"/>
      <c r="CPK122" s="197"/>
      <c r="CPL122" s="197"/>
      <c r="CPM122" s="197"/>
      <c r="CPN122" s="197"/>
      <c r="CPO122" s="197"/>
      <c r="CPP122" s="197"/>
      <c r="CPQ122" s="197"/>
      <c r="CPR122" s="197"/>
      <c r="CPS122" s="197"/>
      <c r="CPT122" s="197"/>
      <c r="CPU122" s="197"/>
      <c r="CPV122" s="197"/>
      <c r="CPW122" s="197"/>
      <c r="CPX122" s="197"/>
      <c r="CPY122" s="197"/>
      <c r="CPZ122" s="197"/>
      <c r="CQA122" s="197"/>
      <c r="CQB122" s="197"/>
      <c r="CQC122" s="197"/>
      <c r="CQD122" s="197"/>
      <c r="CQE122" s="197"/>
      <c r="CQF122" s="197"/>
      <c r="CQG122" s="197"/>
      <c r="CQH122" s="197"/>
      <c r="CQI122" s="197"/>
      <c r="CQJ122" s="197"/>
      <c r="CQK122" s="197"/>
      <c r="CQL122" s="197"/>
      <c r="CQM122" s="197"/>
      <c r="CQN122" s="197"/>
      <c r="CQO122" s="197"/>
      <c r="CQP122" s="197"/>
      <c r="CQQ122" s="197"/>
      <c r="CQR122" s="197"/>
      <c r="CQS122" s="197"/>
      <c r="CQT122" s="197"/>
      <c r="CQU122" s="197"/>
      <c r="CQV122" s="197"/>
      <c r="CQW122" s="197"/>
      <c r="CQX122" s="197"/>
      <c r="CQY122" s="197"/>
      <c r="CQZ122" s="197"/>
      <c r="CRA122" s="197"/>
      <c r="CRB122" s="197"/>
      <c r="CRC122" s="197"/>
      <c r="CRD122" s="197"/>
      <c r="CRE122" s="197"/>
      <c r="CRF122" s="197"/>
      <c r="CRG122" s="197"/>
      <c r="CRH122" s="197"/>
      <c r="CRI122" s="197"/>
      <c r="CRJ122" s="197"/>
      <c r="CRK122" s="197"/>
      <c r="CRL122" s="197"/>
      <c r="CRM122" s="197"/>
      <c r="CRN122" s="197"/>
      <c r="CRO122" s="197"/>
      <c r="CRP122" s="197"/>
      <c r="CRQ122" s="197"/>
      <c r="CRR122" s="197"/>
      <c r="CRS122" s="197"/>
      <c r="CRT122" s="197"/>
      <c r="CRU122" s="197"/>
      <c r="CRV122" s="197"/>
      <c r="CRW122" s="197"/>
      <c r="CRX122" s="197"/>
      <c r="CRY122" s="197"/>
      <c r="CRZ122" s="197"/>
      <c r="CSA122" s="197"/>
      <c r="CSB122" s="197"/>
      <c r="CSC122" s="197"/>
      <c r="CSD122" s="197"/>
      <c r="CSE122" s="197"/>
      <c r="CSF122" s="197"/>
      <c r="CSG122" s="197"/>
      <c r="CSH122" s="197"/>
      <c r="CSI122" s="197"/>
      <c r="CSJ122" s="197"/>
      <c r="CSK122" s="197"/>
      <c r="CSL122" s="197"/>
      <c r="CSM122" s="197"/>
      <c r="CSN122" s="197"/>
      <c r="CSO122" s="197"/>
      <c r="CSP122" s="197"/>
      <c r="CSQ122" s="197"/>
      <c r="CSR122" s="197"/>
      <c r="CSS122" s="197"/>
      <c r="CST122" s="197"/>
      <c r="CSU122" s="197"/>
      <c r="CSV122" s="197"/>
      <c r="CSW122" s="197"/>
      <c r="CSX122" s="197"/>
      <c r="CSY122" s="197"/>
      <c r="CSZ122" s="197"/>
      <c r="CTA122" s="197"/>
      <c r="CTB122" s="197"/>
      <c r="CTC122" s="197"/>
      <c r="CTD122" s="197"/>
      <c r="CTE122" s="197"/>
      <c r="CTF122" s="197"/>
      <c r="CTG122" s="197"/>
      <c r="CTH122" s="197"/>
      <c r="CTI122" s="197"/>
      <c r="CTJ122" s="197"/>
      <c r="CTK122" s="197"/>
      <c r="CTL122" s="197"/>
      <c r="CTM122" s="197"/>
      <c r="CTN122" s="197"/>
      <c r="CTO122" s="197"/>
      <c r="CTP122" s="197"/>
      <c r="CTQ122" s="197"/>
      <c r="CTR122" s="197"/>
      <c r="CTS122" s="197"/>
      <c r="CTT122" s="197"/>
      <c r="CTU122" s="197"/>
      <c r="CTV122" s="197"/>
      <c r="CTW122" s="197"/>
      <c r="CTX122" s="197"/>
      <c r="CTY122" s="197"/>
      <c r="CTZ122" s="197"/>
      <c r="CUA122" s="197"/>
      <c r="CUB122" s="197"/>
      <c r="CUC122" s="197"/>
      <c r="CUD122" s="197"/>
      <c r="CUE122" s="197"/>
      <c r="CUF122" s="197"/>
      <c r="CUG122" s="197"/>
      <c r="CUH122" s="197"/>
      <c r="CUI122" s="197"/>
      <c r="CUJ122" s="197"/>
      <c r="CUK122" s="197"/>
      <c r="CUL122" s="197"/>
      <c r="CUM122" s="197"/>
      <c r="CUN122" s="197"/>
      <c r="CUO122" s="197"/>
      <c r="CUP122" s="197"/>
      <c r="CUQ122" s="197"/>
      <c r="CUR122" s="197"/>
      <c r="CUS122" s="197"/>
      <c r="CUT122" s="197"/>
      <c r="CUU122" s="197"/>
      <c r="CUV122" s="197"/>
      <c r="CUW122" s="197"/>
      <c r="CUX122" s="197"/>
      <c r="CUY122" s="197"/>
      <c r="CUZ122" s="197"/>
      <c r="CVA122" s="197"/>
      <c r="CVB122" s="197"/>
      <c r="CVC122" s="197"/>
      <c r="CVD122" s="197"/>
      <c r="CVE122" s="197"/>
      <c r="CVF122" s="197"/>
      <c r="CVG122" s="197"/>
      <c r="CVH122" s="197"/>
      <c r="CVI122" s="197"/>
      <c r="CVJ122" s="197"/>
      <c r="CVK122" s="197"/>
      <c r="CVL122" s="197"/>
      <c r="CVM122" s="197"/>
      <c r="CVN122" s="197"/>
      <c r="CVO122" s="197"/>
      <c r="CVP122" s="197"/>
      <c r="CVQ122" s="197"/>
      <c r="CVR122" s="197"/>
      <c r="CVS122" s="197"/>
      <c r="CVT122" s="197"/>
      <c r="CVU122" s="197"/>
      <c r="CVV122" s="197"/>
      <c r="CVW122" s="197"/>
      <c r="CVX122" s="197"/>
      <c r="CVY122" s="197"/>
      <c r="CVZ122" s="197"/>
      <c r="CWA122" s="197"/>
      <c r="CWB122" s="197"/>
      <c r="CWC122" s="197"/>
      <c r="CWD122" s="197"/>
      <c r="CWE122" s="197"/>
      <c r="CWF122" s="197"/>
      <c r="CWG122" s="197"/>
      <c r="CWH122" s="197"/>
      <c r="CWI122" s="197"/>
      <c r="CWJ122" s="197"/>
      <c r="CWK122" s="197"/>
      <c r="CWL122" s="197"/>
      <c r="CWM122" s="197"/>
      <c r="CWN122" s="197"/>
      <c r="CWO122" s="197"/>
      <c r="CWP122" s="197"/>
      <c r="CWQ122" s="197"/>
      <c r="CWR122" s="197"/>
      <c r="CWS122" s="197"/>
      <c r="CWT122" s="197"/>
      <c r="CWU122" s="197"/>
      <c r="CWV122" s="197"/>
      <c r="CWW122" s="197"/>
      <c r="CWX122" s="197"/>
      <c r="CWY122" s="197"/>
      <c r="CWZ122" s="197"/>
      <c r="CXA122" s="197"/>
      <c r="CXB122" s="197"/>
      <c r="CXC122" s="197"/>
      <c r="CXD122" s="197"/>
      <c r="CXE122" s="197"/>
      <c r="CXF122" s="197"/>
      <c r="CXG122" s="197"/>
      <c r="CXH122" s="197"/>
      <c r="CXI122" s="197"/>
      <c r="CXJ122" s="197"/>
      <c r="CXK122" s="197"/>
      <c r="CXL122" s="197"/>
      <c r="CXM122" s="197"/>
      <c r="CXN122" s="197"/>
      <c r="CXO122" s="197"/>
      <c r="CXP122" s="197"/>
      <c r="CXQ122" s="197"/>
      <c r="CXR122" s="197"/>
      <c r="CXS122" s="197"/>
      <c r="CXT122" s="197"/>
      <c r="CXU122" s="197"/>
      <c r="CXV122" s="197"/>
      <c r="CXW122" s="197"/>
      <c r="CXX122" s="197"/>
      <c r="CXY122" s="197"/>
      <c r="CXZ122" s="197"/>
      <c r="CYA122" s="197"/>
      <c r="CYB122" s="197"/>
      <c r="CYC122" s="197"/>
      <c r="CYD122" s="197"/>
      <c r="CYE122" s="197"/>
      <c r="CYF122" s="197"/>
      <c r="CYG122" s="197"/>
      <c r="CYH122" s="197"/>
      <c r="CYI122" s="197"/>
      <c r="CYJ122" s="197"/>
      <c r="CYK122" s="197"/>
      <c r="CYL122" s="197"/>
      <c r="CYM122" s="197"/>
      <c r="CYN122" s="197"/>
      <c r="CYO122" s="197"/>
      <c r="CYP122" s="197"/>
      <c r="CYQ122" s="197"/>
      <c r="CYR122" s="197"/>
      <c r="CYS122" s="197"/>
      <c r="CYT122" s="197"/>
      <c r="CYU122" s="197"/>
      <c r="CYV122" s="197"/>
      <c r="CYW122" s="197"/>
      <c r="CYX122" s="197"/>
      <c r="CYY122" s="197"/>
      <c r="CYZ122" s="197"/>
      <c r="CZA122" s="197"/>
      <c r="CZB122" s="197"/>
      <c r="CZC122" s="197"/>
      <c r="CZD122" s="197"/>
      <c r="CZE122" s="197"/>
      <c r="CZF122" s="197"/>
      <c r="CZG122" s="197"/>
      <c r="CZH122" s="197"/>
      <c r="CZI122" s="197"/>
      <c r="CZJ122" s="197"/>
      <c r="CZK122" s="197"/>
      <c r="CZL122" s="197"/>
      <c r="CZM122" s="197"/>
      <c r="CZN122" s="197"/>
      <c r="CZO122" s="197"/>
      <c r="CZP122" s="197"/>
      <c r="CZQ122" s="197"/>
      <c r="CZR122" s="197"/>
      <c r="CZS122" s="197"/>
      <c r="CZT122" s="197"/>
      <c r="CZU122" s="197"/>
      <c r="CZV122" s="197"/>
      <c r="CZW122" s="197"/>
      <c r="CZX122" s="197"/>
      <c r="CZY122" s="197"/>
      <c r="CZZ122" s="197"/>
      <c r="DAA122" s="197"/>
      <c r="DAB122" s="197"/>
      <c r="DAC122" s="197"/>
      <c r="DAD122" s="197"/>
      <c r="DAE122" s="197"/>
      <c r="DAF122" s="197"/>
      <c r="DAG122" s="197"/>
      <c r="DAH122" s="197"/>
      <c r="DAI122" s="197"/>
      <c r="DAJ122" s="197"/>
      <c r="DAK122" s="197"/>
      <c r="DAL122" s="197"/>
      <c r="DAM122" s="197"/>
      <c r="DAN122" s="197"/>
      <c r="DAO122" s="197"/>
      <c r="DAP122" s="197"/>
      <c r="DAQ122" s="197"/>
      <c r="DAR122" s="197"/>
      <c r="DAS122" s="197"/>
      <c r="DAT122" s="197"/>
      <c r="DAU122" s="197"/>
      <c r="DAV122" s="197"/>
      <c r="DAW122" s="197"/>
      <c r="DAX122" s="197"/>
      <c r="DAY122" s="197"/>
      <c r="DAZ122" s="197"/>
      <c r="DBA122" s="197"/>
      <c r="DBB122" s="197"/>
      <c r="DBC122" s="197"/>
      <c r="DBD122" s="197"/>
      <c r="DBE122" s="197"/>
      <c r="DBF122" s="197"/>
      <c r="DBG122" s="197"/>
      <c r="DBH122" s="197"/>
      <c r="DBI122" s="197"/>
      <c r="DBJ122" s="197"/>
      <c r="DBK122" s="197"/>
      <c r="DBL122" s="197"/>
      <c r="DBM122" s="197"/>
      <c r="DBN122" s="197"/>
      <c r="DBO122" s="197"/>
      <c r="DBP122" s="197"/>
      <c r="DBQ122" s="197"/>
      <c r="DBR122" s="197"/>
      <c r="DBS122" s="197"/>
      <c r="DBT122" s="197"/>
      <c r="DBU122" s="197"/>
      <c r="DBV122" s="197"/>
      <c r="DBW122" s="197"/>
      <c r="DBX122" s="197"/>
      <c r="DBY122" s="197"/>
      <c r="DBZ122" s="197"/>
      <c r="DCA122" s="197"/>
      <c r="DCB122" s="197"/>
      <c r="DCC122" s="197"/>
      <c r="DCD122" s="197"/>
      <c r="DCE122" s="197"/>
      <c r="DCF122" s="197"/>
      <c r="DCG122" s="197"/>
      <c r="DCH122" s="197"/>
      <c r="DCI122" s="197"/>
      <c r="DCJ122" s="197"/>
      <c r="DCK122" s="197"/>
      <c r="DCL122" s="197"/>
      <c r="DCM122" s="197"/>
      <c r="DCN122" s="197"/>
      <c r="DCO122" s="197"/>
      <c r="DCP122" s="197"/>
      <c r="DCQ122" s="197"/>
      <c r="DCR122" s="197"/>
      <c r="DCS122" s="197"/>
      <c r="DCT122" s="197"/>
      <c r="DCU122" s="197"/>
      <c r="DCV122" s="197"/>
      <c r="DCW122" s="197"/>
      <c r="DCX122" s="197"/>
      <c r="DCY122" s="197"/>
      <c r="DCZ122" s="197"/>
      <c r="DDA122" s="197"/>
      <c r="DDB122" s="197"/>
      <c r="DDC122" s="197"/>
      <c r="DDD122" s="197"/>
      <c r="DDE122" s="197"/>
      <c r="DDF122" s="197"/>
      <c r="DDG122" s="197"/>
      <c r="DDH122" s="197"/>
      <c r="DDI122" s="197"/>
      <c r="DDJ122" s="197"/>
      <c r="DDK122" s="197"/>
      <c r="DDL122" s="197"/>
      <c r="DDM122" s="197"/>
      <c r="DDN122" s="197"/>
      <c r="DDO122" s="197"/>
      <c r="DDP122" s="197"/>
      <c r="DDQ122" s="197"/>
      <c r="DDR122" s="197"/>
      <c r="DDS122" s="197"/>
      <c r="DDT122" s="197"/>
      <c r="DDU122" s="197"/>
      <c r="DDV122" s="197"/>
      <c r="DDW122" s="197"/>
      <c r="DDX122" s="197"/>
      <c r="DDY122" s="197"/>
      <c r="DDZ122" s="197"/>
      <c r="DEA122" s="197"/>
      <c r="DEB122" s="197"/>
      <c r="DEC122" s="197"/>
      <c r="DED122" s="197"/>
      <c r="DEE122" s="197"/>
      <c r="DEF122" s="197"/>
      <c r="DEG122" s="197"/>
      <c r="DEH122" s="197"/>
      <c r="DEI122" s="197"/>
      <c r="DEJ122" s="197"/>
      <c r="DEK122" s="197"/>
      <c r="DEL122" s="197"/>
      <c r="DEM122" s="197"/>
      <c r="DEN122" s="197"/>
      <c r="DEO122" s="197"/>
      <c r="DEP122" s="197"/>
      <c r="DEQ122" s="197"/>
      <c r="DER122" s="197"/>
      <c r="DES122" s="197"/>
      <c r="DET122" s="197"/>
      <c r="DEU122" s="197"/>
      <c r="DEV122" s="197"/>
      <c r="DEW122" s="197"/>
      <c r="DEX122" s="197"/>
      <c r="DEY122" s="197"/>
      <c r="DEZ122" s="197"/>
      <c r="DFA122" s="197"/>
      <c r="DFB122" s="197"/>
      <c r="DFC122" s="197"/>
      <c r="DFD122" s="197"/>
      <c r="DFE122" s="197"/>
      <c r="DFF122" s="197"/>
      <c r="DFG122" s="197"/>
      <c r="DFH122" s="197"/>
      <c r="DFI122" s="197"/>
      <c r="DFJ122" s="197"/>
      <c r="DFK122" s="197"/>
      <c r="DFL122" s="197"/>
      <c r="DFM122" s="197"/>
      <c r="DFN122" s="197"/>
      <c r="DFO122" s="197"/>
      <c r="DFP122" s="197"/>
      <c r="DFQ122" s="197"/>
      <c r="DFR122" s="197"/>
      <c r="DFS122" s="197"/>
      <c r="DFT122" s="197"/>
      <c r="DFU122" s="197"/>
      <c r="DFV122" s="197"/>
      <c r="DFW122" s="197"/>
      <c r="DFX122" s="197"/>
      <c r="DFY122" s="197"/>
      <c r="DFZ122" s="197"/>
      <c r="DGA122" s="197"/>
      <c r="DGB122" s="197"/>
      <c r="DGC122" s="197"/>
      <c r="DGD122" s="197"/>
      <c r="DGE122" s="197"/>
      <c r="DGF122" s="197"/>
      <c r="DGG122" s="197"/>
      <c r="DGH122" s="197"/>
      <c r="DGI122" s="197"/>
      <c r="DGJ122" s="197"/>
      <c r="DGK122" s="197"/>
      <c r="DGL122" s="197"/>
      <c r="DGM122" s="197"/>
      <c r="DGN122" s="197"/>
      <c r="DGO122" s="197"/>
      <c r="DGP122" s="197"/>
      <c r="DGQ122" s="197"/>
      <c r="DGR122" s="197"/>
      <c r="DGS122" s="197"/>
      <c r="DGT122" s="197"/>
      <c r="DGU122" s="197"/>
      <c r="DGV122" s="197"/>
      <c r="DGW122" s="197"/>
      <c r="DGX122" s="197"/>
      <c r="DGY122" s="197"/>
      <c r="DGZ122" s="197"/>
      <c r="DHA122" s="197"/>
      <c r="DHB122" s="197"/>
      <c r="DHC122" s="197"/>
      <c r="DHD122" s="197"/>
      <c r="DHE122" s="197"/>
      <c r="DHF122" s="197"/>
      <c r="DHG122" s="197"/>
      <c r="DHH122" s="197"/>
      <c r="DHI122" s="197"/>
      <c r="DHJ122" s="197"/>
      <c r="DHK122" s="197"/>
      <c r="DHL122" s="197"/>
      <c r="DHM122" s="197"/>
      <c r="DHN122" s="197"/>
      <c r="DHO122" s="197"/>
      <c r="DHP122" s="197"/>
      <c r="DHQ122" s="197"/>
      <c r="DHR122" s="197"/>
      <c r="DHS122" s="197"/>
      <c r="DHT122" s="197"/>
      <c r="DHU122" s="197"/>
      <c r="DHV122" s="197"/>
      <c r="DHW122" s="197"/>
      <c r="DHX122" s="197"/>
      <c r="DHY122" s="197"/>
      <c r="DHZ122" s="197"/>
      <c r="DIA122" s="197"/>
      <c r="DIB122" s="197"/>
      <c r="DIC122" s="197"/>
      <c r="DID122" s="197"/>
      <c r="DIE122" s="197"/>
      <c r="DIF122" s="197"/>
      <c r="DIG122" s="197"/>
      <c r="DIH122" s="197"/>
      <c r="DII122" s="197"/>
      <c r="DIJ122" s="197"/>
      <c r="DIK122" s="197"/>
      <c r="DIL122" s="197"/>
      <c r="DIM122" s="197"/>
      <c r="DIN122" s="197"/>
      <c r="DIO122" s="197"/>
      <c r="DIP122" s="197"/>
      <c r="DIQ122" s="197"/>
      <c r="DIR122" s="197"/>
      <c r="DIS122" s="197"/>
      <c r="DIT122" s="197"/>
      <c r="DIU122" s="197"/>
      <c r="DIV122" s="197"/>
      <c r="DIW122" s="197"/>
      <c r="DIX122" s="197"/>
      <c r="DIY122" s="197"/>
      <c r="DIZ122" s="197"/>
      <c r="DJA122" s="197"/>
      <c r="DJB122" s="197"/>
      <c r="DJC122" s="197"/>
      <c r="DJD122" s="197"/>
      <c r="DJE122" s="197"/>
      <c r="DJF122" s="197"/>
      <c r="DJG122" s="197"/>
      <c r="DJH122" s="197"/>
      <c r="DJI122" s="197"/>
      <c r="DJJ122" s="197"/>
      <c r="DJK122" s="197"/>
      <c r="DJL122" s="197"/>
      <c r="DJM122" s="197"/>
      <c r="DJN122" s="197"/>
      <c r="DJO122" s="197"/>
      <c r="DJP122" s="197"/>
      <c r="DJQ122" s="197"/>
      <c r="DJR122" s="197"/>
      <c r="DJS122" s="197"/>
      <c r="DJT122" s="197"/>
      <c r="DJU122" s="197"/>
      <c r="DJV122" s="197"/>
      <c r="DJW122" s="197"/>
      <c r="DJX122" s="197"/>
      <c r="DJY122" s="197"/>
      <c r="DJZ122" s="197"/>
      <c r="DKA122" s="197"/>
      <c r="DKB122" s="197"/>
      <c r="DKC122" s="197"/>
      <c r="DKD122" s="197"/>
      <c r="DKE122" s="197"/>
      <c r="DKF122" s="197"/>
      <c r="DKG122" s="197"/>
      <c r="DKH122" s="197"/>
      <c r="DKI122" s="197"/>
      <c r="DKJ122" s="197"/>
      <c r="DKK122" s="197"/>
      <c r="DKL122" s="197"/>
      <c r="DKM122" s="197"/>
      <c r="DKN122" s="197"/>
      <c r="DKO122" s="197"/>
      <c r="DKP122" s="197"/>
      <c r="DKQ122" s="197"/>
      <c r="DKR122" s="197"/>
      <c r="DKS122" s="197"/>
      <c r="DKT122" s="197"/>
      <c r="DKU122" s="197"/>
      <c r="DKV122" s="197"/>
      <c r="DKW122" s="197"/>
      <c r="DKX122" s="197"/>
      <c r="DKY122" s="197"/>
      <c r="DKZ122" s="197"/>
      <c r="DLA122" s="197"/>
      <c r="DLB122" s="197"/>
      <c r="DLC122" s="197"/>
      <c r="DLD122" s="197"/>
      <c r="DLE122" s="197"/>
      <c r="DLF122" s="197"/>
      <c r="DLG122" s="197"/>
      <c r="DLH122" s="197"/>
      <c r="DLI122" s="197"/>
      <c r="DLJ122" s="197"/>
      <c r="DLK122" s="197"/>
      <c r="DLL122" s="197"/>
      <c r="DLM122" s="197"/>
      <c r="DLN122" s="197"/>
      <c r="DLO122" s="197"/>
      <c r="DLP122" s="197"/>
      <c r="DLQ122" s="197"/>
      <c r="DLR122" s="197"/>
      <c r="DLS122" s="197"/>
      <c r="DLT122" s="197"/>
      <c r="DLU122" s="197"/>
      <c r="DLV122" s="197"/>
      <c r="DLW122" s="197"/>
      <c r="DLX122" s="197"/>
      <c r="DLY122" s="197"/>
      <c r="DLZ122" s="197"/>
      <c r="DMA122" s="197"/>
      <c r="DMB122" s="197"/>
      <c r="DMC122" s="197"/>
      <c r="DMD122" s="197"/>
      <c r="DME122" s="197"/>
      <c r="DMF122" s="197"/>
      <c r="DMG122" s="197"/>
      <c r="DMH122" s="197"/>
      <c r="DMI122" s="197"/>
      <c r="DMJ122" s="197"/>
      <c r="DMK122" s="197"/>
      <c r="DML122" s="197"/>
      <c r="DMM122" s="197"/>
      <c r="DMN122" s="197"/>
      <c r="DMO122" s="197"/>
      <c r="DMP122" s="197"/>
      <c r="DMQ122" s="197"/>
      <c r="DMR122" s="197"/>
      <c r="DMS122" s="197"/>
      <c r="DMT122" s="197"/>
      <c r="DMU122" s="197"/>
      <c r="DMV122" s="197"/>
      <c r="DMW122" s="197"/>
      <c r="DMX122" s="197"/>
      <c r="DMY122" s="197"/>
      <c r="DMZ122" s="197"/>
      <c r="DNA122" s="197"/>
      <c r="DNB122" s="197"/>
      <c r="DNC122" s="197"/>
      <c r="DND122" s="197"/>
      <c r="DNE122" s="197"/>
      <c r="DNF122" s="197"/>
      <c r="DNG122" s="197"/>
      <c r="DNH122" s="197"/>
      <c r="DNI122" s="197"/>
      <c r="DNJ122" s="197"/>
      <c r="DNK122" s="197"/>
      <c r="DNL122" s="197"/>
      <c r="DNM122" s="197"/>
      <c r="DNN122" s="197"/>
      <c r="DNO122" s="197"/>
      <c r="DNP122" s="197"/>
      <c r="DNQ122" s="197"/>
      <c r="DNR122" s="197"/>
      <c r="DNS122" s="197"/>
      <c r="DNT122" s="197"/>
      <c r="DNU122" s="197"/>
      <c r="DNV122" s="197"/>
      <c r="DNW122" s="197"/>
      <c r="DNX122" s="197"/>
      <c r="DNY122" s="197"/>
      <c r="DNZ122" s="197"/>
      <c r="DOA122" s="197"/>
      <c r="DOB122" s="197"/>
      <c r="DOC122" s="197"/>
      <c r="DOD122" s="197"/>
      <c r="DOE122" s="197"/>
      <c r="DOF122" s="197"/>
      <c r="DOG122" s="197"/>
      <c r="DOH122" s="197"/>
      <c r="DOI122" s="197"/>
      <c r="DOJ122" s="197"/>
      <c r="DOK122" s="197"/>
      <c r="DOL122" s="197"/>
      <c r="DOM122" s="197"/>
      <c r="DON122" s="197"/>
      <c r="DOO122" s="197"/>
      <c r="DOP122" s="197"/>
      <c r="DOQ122" s="197"/>
      <c r="DOR122" s="197"/>
      <c r="DOS122" s="197"/>
      <c r="DOT122" s="197"/>
      <c r="DOU122" s="197"/>
      <c r="DOV122" s="197"/>
      <c r="DOW122" s="197"/>
      <c r="DOX122" s="197"/>
      <c r="DOY122" s="197"/>
      <c r="DOZ122" s="197"/>
      <c r="DPA122" s="197"/>
      <c r="DPB122" s="197"/>
      <c r="DPC122" s="197"/>
      <c r="DPD122" s="197"/>
      <c r="DPE122" s="197"/>
      <c r="DPF122" s="197"/>
      <c r="DPG122" s="197"/>
      <c r="DPH122" s="197"/>
      <c r="DPI122" s="197"/>
      <c r="DPJ122" s="197"/>
      <c r="DPK122" s="197"/>
      <c r="DPL122" s="197"/>
      <c r="DPM122" s="197"/>
      <c r="DPN122" s="197"/>
      <c r="DPO122" s="197"/>
      <c r="DPP122" s="197"/>
      <c r="DPQ122" s="197"/>
      <c r="DPR122" s="197"/>
      <c r="DPS122" s="197"/>
      <c r="DPT122" s="197"/>
      <c r="DPU122" s="197"/>
      <c r="DPV122" s="197"/>
      <c r="DPW122" s="197"/>
      <c r="DPX122" s="197"/>
      <c r="DPY122" s="197"/>
      <c r="DPZ122" s="197"/>
      <c r="DQA122" s="197"/>
      <c r="DQB122" s="197"/>
      <c r="DQC122" s="197"/>
      <c r="DQD122" s="197"/>
      <c r="DQE122" s="197"/>
      <c r="DQF122" s="197"/>
      <c r="DQG122" s="197"/>
      <c r="DQH122" s="197"/>
      <c r="DQI122" s="197"/>
      <c r="DQJ122" s="197"/>
      <c r="DQK122" s="197"/>
      <c r="DQL122" s="197"/>
      <c r="DQM122" s="197"/>
      <c r="DQN122" s="197"/>
      <c r="DQO122" s="197"/>
      <c r="DQP122" s="197"/>
      <c r="DQQ122" s="197"/>
      <c r="DQR122" s="197"/>
      <c r="DQS122" s="197"/>
      <c r="DQT122" s="197"/>
      <c r="DQU122" s="197"/>
      <c r="DQV122" s="197"/>
      <c r="DQW122" s="197"/>
      <c r="DQX122" s="197"/>
      <c r="DQY122" s="197"/>
      <c r="DQZ122" s="197"/>
      <c r="DRA122" s="197"/>
      <c r="DRB122" s="197"/>
      <c r="DRC122" s="197"/>
      <c r="DRD122" s="197"/>
      <c r="DRE122" s="197"/>
      <c r="DRF122" s="197"/>
      <c r="DRG122" s="197"/>
      <c r="DRH122" s="197"/>
      <c r="DRI122" s="197"/>
      <c r="DRJ122" s="197"/>
      <c r="DRK122" s="197"/>
      <c r="DRL122" s="197"/>
      <c r="DRM122" s="197"/>
      <c r="DRN122" s="197"/>
      <c r="DRO122" s="197"/>
      <c r="DRP122" s="197"/>
      <c r="DRQ122" s="197"/>
      <c r="DRR122" s="197"/>
      <c r="DRS122" s="197"/>
      <c r="DRT122" s="197"/>
      <c r="DRU122" s="197"/>
      <c r="DRV122" s="197"/>
      <c r="DRW122" s="197"/>
      <c r="DRX122" s="197"/>
      <c r="DRY122" s="197"/>
      <c r="DRZ122" s="197"/>
      <c r="DSA122" s="197"/>
      <c r="DSB122" s="197"/>
      <c r="DSC122" s="197"/>
      <c r="DSD122" s="197"/>
      <c r="DSE122" s="197"/>
      <c r="DSF122" s="197"/>
      <c r="DSG122" s="197"/>
      <c r="DSH122" s="197"/>
      <c r="DSI122" s="197"/>
      <c r="DSJ122" s="197"/>
      <c r="DSK122" s="197"/>
      <c r="DSL122" s="197"/>
      <c r="DSM122" s="197"/>
      <c r="DSN122" s="197"/>
      <c r="DSO122" s="197"/>
      <c r="DSP122" s="197"/>
      <c r="DSQ122" s="197"/>
      <c r="DSR122" s="197"/>
      <c r="DSS122" s="197"/>
      <c r="DST122" s="197"/>
      <c r="DSU122" s="197"/>
      <c r="DSV122" s="197"/>
      <c r="DSW122" s="197"/>
      <c r="DSX122" s="197"/>
      <c r="DSY122" s="197"/>
      <c r="DSZ122" s="197"/>
      <c r="DTA122" s="197"/>
      <c r="DTB122" s="197"/>
      <c r="DTC122" s="197"/>
      <c r="DTD122" s="197"/>
      <c r="DTE122" s="197"/>
      <c r="DTF122" s="197"/>
      <c r="DTG122" s="197"/>
      <c r="DTH122" s="197"/>
      <c r="DTI122" s="197"/>
      <c r="DTJ122" s="197"/>
      <c r="DTK122" s="197"/>
      <c r="DTL122" s="197"/>
      <c r="DTM122" s="197"/>
      <c r="DTN122" s="197"/>
      <c r="DTO122" s="197"/>
      <c r="DTP122" s="197"/>
      <c r="DTQ122" s="197"/>
      <c r="DTR122" s="197"/>
      <c r="DTS122" s="197"/>
      <c r="DTT122" s="197"/>
      <c r="DTU122" s="197"/>
      <c r="DTV122" s="197"/>
      <c r="DTW122" s="197"/>
      <c r="DTX122" s="197"/>
      <c r="DTY122" s="197"/>
      <c r="DTZ122" s="197"/>
      <c r="DUA122" s="197"/>
      <c r="DUB122" s="197"/>
      <c r="DUC122" s="197"/>
      <c r="DUD122" s="197"/>
      <c r="DUE122" s="197"/>
      <c r="DUF122" s="197"/>
      <c r="DUG122" s="197"/>
      <c r="DUH122" s="197"/>
      <c r="DUI122" s="197"/>
      <c r="DUJ122" s="197"/>
      <c r="DUK122" s="197"/>
      <c r="DUL122" s="197"/>
      <c r="DUM122" s="197"/>
      <c r="DUN122" s="197"/>
      <c r="DUO122" s="197"/>
      <c r="DUP122" s="197"/>
      <c r="DUQ122" s="197"/>
      <c r="DUR122" s="197"/>
      <c r="DUS122" s="197"/>
      <c r="DUT122" s="197"/>
      <c r="DUU122" s="197"/>
      <c r="DUV122" s="197"/>
      <c r="DUW122" s="197"/>
      <c r="DUX122" s="197"/>
      <c r="DUY122" s="197"/>
      <c r="DUZ122" s="197"/>
      <c r="DVA122" s="197"/>
      <c r="DVB122" s="197"/>
      <c r="DVC122" s="197"/>
      <c r="DVD122" s="197"/>
      <c r="DVE122" s="197"/>
      <c r="DVF122" s="197"/>
      <c r="DVG122" s="197"/>
      <c r="DVH122" s="197"/>
      <c r="DVI122" s="197"/>
      <c r="DVJ122" s="197"/>
      <c r="DVK122" s="197"/>
      <c r="DVL122" s="197"/>
      <c r="DVM122" s="197"/>
      <c r="DVN122" s="197"/>
      <c r="DVO122" s="197"/>
      <c r="DVP122" s="197"/>
      <c r="DVQ122" s="197"/>
      <c r="DVR122" s="197"/>
      <c r="DVS122" s="197"/>
      <c r="DVT122" s="197"/>
      <c r="DVU122" s="197"/>
      <c r="DVV122" s="197"/>
      <c r="DVW122" s="197"/>
      <c r="DVX122" s="197"/>
      <c r="DVY122" s="197"/>
      <c r="DVZ122" s="197"/>
      <c r="DWA122" s="197"/>
      <c r="DWB122" s="197"/>
      <c r="DWC122" s="197"/>
      <c r="DWD122" s="197"/>
      <c r="DWE122" s="197"/>
      <c r="DWF122" s="197"/>
      <c r="DWG122" s="197"/>
      <c r="DWH122" s="197"/>
      <c r="DWI122" s="197"/>
      <c r="DWJ122" s="197"/>
      <c r="DWK122" s="197"/>
      <c r="DWL122" s="197"/>
      <c r="DWM122" s="197"/>
      <c r="DWN122" s="197"/>
      <c r="DWO122" s="197"/>
      <c r="DWP122" s="197"/>
      <c r="DWQ122" s="197"/>
      <c r="DWR122" s="197"/>
      <c r="DWS122" s="197"/>
      <c r="DWT122" s="197"/>
      <c r="DWU122" s="197"/>
      <c r="DWV122" s="197"/>
      <c r="DWW122" s="197"/>
      <c r="DWX122" s="197"/>
      <c r="DWY122" s="197"/>
      <c r="DWZ122" s="197"/>
      <c r="DXA122" s="197"/>
      <c r="DXB122" s="197"/>
      <c r="DXC122" s="197"/>
      <c r="DXD122" s="197"/>
      <c r="DXE122" s="197"/>
      <c r="DXF122" s="197"/>
      <c r="DXG122" s="197"/>
      <c r="DXH122" s="197"/>
      <c r="DXI122" s="197"/>
      <c r="DXJ122" s="197"/>
      <c r="DXK122" s="197"/>
      <c r="DXL122" s="197"/>
      <c r="DXM122" s="197"/>
      <c r="DXN122" s="197"/>
      <c r="DXO122" s="197"/>
      <c r="DXP122" s="197"/>
      <c r="DXQ122" s="197"/>
      <c r="DXR122" s="197"/>
      <c r="DXS122" s="197"/>
      <c r="DXT122" s="197"/>
      <c r="DXU122" s="197"/>
      <c r="DXV122" s="197"/>
      <c r="DXW122" s="197"/>
      <c r="DXX122" s="197"/>
      <c r="DXY122" s="197"/>
      <c r="DXZ122" s="197"/>
      <c r="DYA122" s="197"/>
      <c r="DYB122" s="197"/>
      <c r="DYC122" s="197"/>
      <c r="DYD122" s="197"/>
      <c r="DYE122" s="197"/>
      <c r="DYF122" s="197"/>
      <c r="DYG122" s="197"/>
      <c r="DYH122" s="197"/>
      <c r="DYI122" s="197"/>
      <c r="DYJ122" s="197"/>
      <c r="DYK122" s="197"/>
      <c r="DYL122" s="197"/>
      <c r="DYM122" s="197"/>
      <c r="DYN122" s="197"/>
      <c r="DYO122" s="197"/>
      <c r="DYP122" s="197"/>
      <c r="DYQ122" s="197"/>
      <c r="DYR122" s="197"/>
      <c r="DYS122" s="197"/>
      <c r="DYT122" s="197"/>
      <c r="DYU122" s="197"/>
      <c r="DYV122" s="197"/>
      <c r="DYW122" s="197"/>
      <c r="DYX122" s="197"/>
      <c r="DYY122" s="197"/>
      <c r="DYZ122" s="197"/>
      <c r="DZA122" s="197"/>
      <c r="DZB122" s="197"/>
      <c r="DZC122" s="197"/>
      <c r="DZD122" s="197"/>
      <c r="DZE122" s="197"/>
      <c r="DZF122" s="197"/>
      <c r="DZG122" s="197"/>
      <c r="DZH122" s="197"/>
      <c r="DZI122" s="197"/>
      <c r="DZJ122" s="197"/>
      <c r="DZK122" s="197"/>
      <c r="DZL122" s="197"/>
      <c r="DZM122" s="197"/>
      <c r="DZN122" s="197"/>
      <c r="DZO122" s="197"/>
      <c r="DZP122" s="197"/>
      <c r="DZQ122" s="197"/>
      <c r="DZR122" s="197"/>
      <c r="DZS122" s="197"/>
      <c r="DZT122" s="197"/>
      <c r="DZU122" s="197"/>
      <c r="DZV122" s="197"/>
      <c r="DZW122" s="197"/>
      <c r="DZX122" s="197"/>
      <c r="DZY122" s="197"/>
      <c r="DZZ122" s="197"/>
      <c r="EAA122" s="197"/>
      <c r="EAB122" s="197"/>
      <c r="EAC122" s="197"/>
      <c r="EAD122" s="197"/>
      <c r="EAE122" s="197"/>
      <c r="EAF122" s="197"/>
      <c r="EAG122" s="197"/>
      <c r="EAH122" s="197"/>
      <c r="EAI122" s="197"/>
      <c r="EAJ122" s="197"/>
      <c r="EAK122" s="197"/>
      <c r="EAL122" s="197"/>
      <c r="EAM122" s="197"/>
      <c r="EAN122" s="197"/>
      <c r="EAO122" s="197"/>
      <c r="EAP122" s="197"/>
      <c r="EAQ122" s="197"/>
      <c r="EAR122" s="197"/>
      <c r="EAS122" s="197"/>
      <c r="EAT122" s="197"/>
      <c r="EAU122" s="197"/>
      <c r="EAV122" s="197"/>
      <c r="EAW122" s="197"/>
      <c r="EAX122" s="197"/>
      <c r="EAY122" s="197"/>
      <c r="EAZ122" s="197"/>
      <c r="EBA122" s="197"/>
      <c r="EBB122" s="197"/>
      <c r="EBC122" s="197"/>
      <c r="EBD122" s="197"/>
      <c r="EBE122" s="197"/>
      <c r="EBF122" s="197"/>
      <c r="EBG122" s="197"/>
      <c r="EBH122" s="197"/>
      <c r="EBI122" s="197"/>
      <c r="EBJ122" s="197"/>
      <c r="EBK122" s="197"/>
      <c r="EBL122" s="197"/>
      <c r="EBM122" s="197"/>
      <c r="EBN122" s="197"/>
      <c r="EBO122" s="197"/>
      <c r="EBP122" s="197"/>
      <c r="EBQ122" s="197"/>
      <c r="EBR122" s="197"/>
      <c r="EBS122" s="197"/>
      <c r="EBT122" s="197"/>
      <c r="EBU122" s="197"/>
      <c r="EBV122" s="197"/>
      <c r="EBW122" s="197"/>
      <c r="EBX122" s="197"/>
      <c r="EBY122" s="197"/>
      <c r="EBZ122" s="197"/>
      <c r="ECA122" s="197"/>
      <c r="ECB122" s="197"/>
      <c r="ECC122" s="197"/>
      <c r="ECD122" s="197"/>
      <c r="ECE122" s="197"/>
      <c r="ECF122" s="197"/>
      <c r="ECG122" s="197"/>
      <c r="ECH122" s="197"/>
      <c r="ECI122" s="197"/>
      <c r="ECJ122" s="197"/>
      <c r="ECK122" s="197"/>
      <c r="ECL122" s="197"/>
      <c r="ECM122" s="197"/>
      <c r="ECN122" s="197"/>
      <c r="ECO122" s="197"/>
      <c r="ECP122" s="197"/>
      <c r="ECQ122" s="197"/>
      <c r="ECR122" s="197"/>
      <c r="ECS122" s="197"/>
      <c r="ECT122" s="197"/>
      <c r="ECU122" s="197"/>
      <c r="ECV122" s="197"/>
      <c r="ECW122" s="197"/>
      <c r="ECX122" s="197"/>
      <c r="ECY122" s="197"/>
      <c r="ECZ122" s="197"/>
      <c r="EDA122" s="197"/>
      <c r="EDB122" s="197"/>
      <c r="EDC122" s="197"/>
      <c r="EDD122" s="197"/>
      <c r="EDE122" s="197"/>
      <c r="EDF122" s="197"/>
      <c r="EDG122" s="197"/>
      <c r="EDH122" s="197"/>
      <c r="EDI122" s="197"/>
      <c r="EDJ122" s="197"/>
      <c r="EDK122" s="197"/>
      <c r="EDL122" s="197"/>
      <c r="EDM122" s="197"/>
      <c r="EDN122" s="197"/>
      <c r="EDO122" s="197"/>
      <c r="EDP122" s="197"/>
      <c r="EDQ122" s="197"/>
      <c r="EDR122" s="197"/>
      <c r="EDS122" s="197"/>
      <c r="EDT122" s="197"/>
      <c r="EDU122" s="197"/>
      <c r="EDV122" s="197"/>
      <c r="EDW122" s="197"/>
      <c r="EDX122" s="197"/>
      <c r="EDY122" s="197"/>
      <c r="EDZ122" s="197"/>
      <c r="EEA122" s="197"/>
      <c r="EEB122" s="197"/>
      <c r="EEC122" s="197"/>
      <c r="EED122" s="197"/>
      <c r="EEE122" s="197"/>
      <c r="EEF122" s="197"/>
      <c r="EEG122" s="197"/>
      <c r="EEH122" s="197"/>
      <c r="EEI122" s="197"/>
      <c r="EEJ122" s="197"/>
      <c r="EEK122" s="197"/>
      <c r="EEL122" s="197"/>
      <c r="EEM122" s="197"/>
      <c r="EEN122" s="197"/>
      <c r="EEO122" s="197"/>
      <c r="EEP122" s="197"/>
      <c r="EEQ122" s="197"/>
      <c r="EER122" s="197"/>
      <c r="EES122" s="197"/>
      <c r="EET122" s="197"/>
      <c r="EEU122" s="197"/>
      <c r="EEV122" s="197"/>
      <c r="EEW122" s="197"/>
      <c r="EEX122" s="197"/>
      <c r="EEY122" s="197"/>
      <c r="EEZ122" s="197"/>
      <c r="EFA122" s="197"/>
      <c r="EFB122" s="197"/>
      <c r="EFC122" s="197"/>
      <c r="EFD122" s="197"/>
      <c r="EFE122" s="197"/>
      <c r="EFF122" s="197"/>
      <c r="EFG122" s="197"/>
      <c r="EFH122" s="197"/>
      <c r="EFI122" s="197"/>
      <c r="EFJ122" s="197"/>
      <c r="EFK122" s="197"/>
      <c r="EFL122" s="197"/>
      <c r="EFM122" s="197"/>
      <c r="EFN122" s="197"/>
      <c r="EFO122" s="197"/>
      <c r="EFP122" s="197"/>
      <c r="EFQ122" s="197"/>
      <c r="EFR122" s="197"/>
      <c r="EFS122" s="197"/>
      <c r="EFT122" s="197"/>
      <c r="EFU122" s="197"/>
      <c r="EFV122" s="197"/>
      <c r="EFW122" s="197"/>
      <c r="EFX122" s="197"/>
      <c r="EFY122" s="197"/>
      <c r="EFZ122" s="197"/>
      <c r="EGA122" s="197"/>
      <c r="EGB122" s="197"/>
      <c r="EGC122" s="197"/>
      <c r="EGD122" s="197"/>
      <c r="EGE122" s="197"/>
      <c r="EGF122" s="197"/>
      <c r="EGG122" s="197"/>
      <c r="EGH122" s="197"/>
      <c r="EGI122" s="197"/>
      <c r="EGJ122" s="197"/>
      <c r="EGK122" s="197"/>
      <c r="EGL122" s="197"/>
      <c r="EGM122" s="197"/>
      <c r="EGN122" s="197"/>
      <c r="EGO122" s="197"/>
      <c r="EGP122" s="197"/>
      <c r="EGQ122" s="197"/>
      <c r="EGR122" s="197"/>
      <c r="EGS122" s="197"/>
      <c r="EGT122" s="197"/>
      <c r="EGU122" s="197"/>
      <c r="EGV122" s="197"/>
      <c r="EGW122" s="197"/>
      <c r="EGX122" s="197"/>
      <c r="EGY122" s="197"/>
      <c r="EGZ122" s="197"/>
      <c r="EHA122" s="197"/>
      <c r="EHB122" s="197"/>
      <c r="EHC122" s="197"/>
      <c r="EHD122" s="197"/>
      <c r="EHE122" s="197"/>
      <c r="EHF122" s="197"/>
      <c r="EHG122" s="197"/>
      <c r="EHH122" s="197"/>
      <c r="EHI122" s="197"/>
      <c r="EHJ122" s="197"/>
      <c r="EHK122" s="197"/>
      <c r="EHL122" s="197"/>
      <c r="EHM122" s="197"/>
      <c r="EHN122" s="197"/>
      <c r="EHO122" s="197"/>
      <c r="EHP122" s="197"/>
      <c r="EHQ122" s="197"/>
      <c r="EHR122" s="197"/>
      <c r="EHS122" s="197"/>
      <c r="EHT122" s="197"/>
      <c r="EHU122" s="197"/>
      <c r="EHV122" s="197"/>
      <c r="EHW122" s="197"/>
      <c r="EHX122" s="197"/>
      <c r="EHY122" s="197"/>
      <c r="EHZ122" s="197"/>
      <c r="EIA122" s="197"/>
      <c r="EIB122" s="197"/>
      <c r="EIC122" s="197"/>
      <c r="EID122" s="197"/>
      <c r="EIE122" s="197"/>
      <c r="EIF122" s="197"/>
      <c r="EIG122" s="197"/>
      <c r="EIH122" s="197"/>
      <c r="EII122" s="197"/>
      <c r="EIJ122" s="197"/>
      <c r="EIK122" s="197"/>
      <c r="EIL122" s="197"/>
      <c r="EIM122" s="197"/>
      <c r="EIN122" s="197"/>
      <c r="EIO122" s="197"/>
      <c r="EIP122" s="197"/>
      <c r="EIQ122" s="197"/>
      <c r="EIR122" s="197"/>
      <c r="EIS122" s="197"/>
      <c r="EIT122" s="197"/>
      <c r="EIU122" s="197"/>
      <c r="EIV122" s="197"/>
      <c r="EIW122" s="197"/>
      <c r="EIX122" s="197"/>
      <c r="EIY122" s="197"/>
      <c r="EIZ122" s="197"/>
      <c r="EJA122" s="197"/>
      <c r="EJB122" s="197"/>
      <c r="EJC122" s="197"/>
      <c r="EJD122" s="197"/>
      <c r="EJE122" s="197"/>
      <c r="EJF122" s="197"/>
      <c r="EJG122" s="197"/>
      <c r="EJH122" s="197"/>
      <c r="EJI122" s="197"/>
      <c r="EJJ122" s="197"/>
      <c r="EJK122" s="197"/>
      <c r="EJL122" s="197"/>
      <c r="EJM122" s="197"/>
      <c r="EJN122" s="197"/>
      <c r="EJO122" s="197"/>
      <c r="EJP122" s="197"/>
      <c r="EJQ122" s="197"/>
      <c r="EJR122" s="197"/>
      <c r="EJS122" s="197"/>
      <c r="EJT122" s="197"/>
      <c r="EJU122" s="197"/>
      <c r="EJV122" s="197"/>
      <c r="EJW122" s="197"/>
      <c r="EJX122" s="197"/>
      <c r="EJY122" s="197"/>
      <c r="EJZ122" s="197"/>
      <c r="EKA122" s="197"/>
      <c r="EKB122" s="197"/>
      <c r="EKC122" s="197"/>
      <c r="EKD122" s="197"/>
      <c r="EKE122" s="197"/>
      <c r="EKF122" s="197"/>
      <c r="EKG122" s="197"/>
      <c r="EKH122" s="197"/>
      <c r="EKI122" s="197"/>
      <c r="EKJ122" s="197"/>
      <c r="EKK122" s="197"/>
      <c r="EKL122" s="197"/>
      <c r="EKM122" s="197"/>
      <c r="EKN122" s="197"/>
      <c r="EKO122" s="197"/>
      <c r="EKP122" s="197"/>
      <c r="EKQ122" s="197"/>
      <c r="EKR122" s="197"/>
      <c r="EKS122" s="197"/>
      <c r="EKT122" s="197"/>
      <c r="EKU122" s="197"/>
      <c r="EKV122" s="197"/>
      <c r="EKW122" s="197"/>
      <c r="EKX122" s="197"/>
      <c r="EKY122" s="197"/>
      <c r="EKZ122" s="197"/>
      <c r="ELA122" s="197"/>
      <c r="ELB122" s="197"/>
      <c r="ELC122" s="197"/>
      <c r="ELD122" s="197"/>
      <c r="ELE122" s="197"/>
      <c r="ELF122" s="197"/>
      <c r="ELG122" s="197"/>
      <c r="ELH122" s="197"/>
      <c r="ELI122" s="197"/>
      <c r="ELJ122" s="197"/>
      <c r="ELK122" s="197"/>
      <c r="ELL122" s="197"/>
      <c r="ELM122" s="197"/>
      <c r="ELN122" s="197"/>
      <c r="ELO122" s="197"/>
      <c r="ELP122" s="197"/>
      <c r="ELQ122" s="197"/>
      <c r="ELR122" s="197"/>
      <c r="ELS122" s="197"/>
      <c r="ELT122" s="197"/>
      <c r="ELU122" s="197"/>
      <c r="ELV122" s="197"/>
      <c r="ELW122" s="197"/>
      <c r="ELX122" s="197"/>
      <c r="ELY122" s="197"/>
      <c r="ELZ122" s="197"/>
      <c r="EMA122" s="197"/>
      <c r="EMB122" s="197"/>
      <c r="EMC122" s="197"/>
      <c r="EMD122" s="197"/>
      <c r="EME122" s="197"/>
      <c r="EMF122" s="197"/>
      <c r="EMG122" s="197"/>
      <c r="EMH122" s="197"/>
      <c r="EMI122" s="197"/>
      <c r="EMJ122" s="197"/>
      <c r="EMK122" s="197"/>
      <c r="EML122" s="197"/>
      <c r="EMM122" s="197"/>
      <c r="EMN122" s="197"/>
      <c r="EMO122" s="197"/>
      <c r="EMP122" s="197"/>
      <c r="EMQ122" s="197"/>
      <c r="EMR122" s="197"/>
      <c r="EMS122" s="197"/>
      <c r="EMT122" s="197"/>
      <c r="EMU122" s="197"/>
      <c r="EMV122" s="197"/>
      <c r="EMW122" s="197"/>
      <c r="EMX122" s="197"/>
      <c r="EMY122" s="197"/>
      <c r="EMZ122" s="197"/>
      <c r="ENA122" s="197"/>
      <c r="ENB122" s="197"/>
      <c r="ENC122" s="197"/>
      <c r="END122" s="197"/>
      <c r="ENE122" s="197"/>
      <c r="ENF122" s="197"/>
      <c r="ENG122" s="197"/>
      <c r="ENH122" s="197"/>
      <c r="ENI122" s="197"/>
      <c r="ENJ122" s="197"/>
      <c r="ENK122" s="197"/>
      <c r="ENL122" s="197"/>
      <c r="ENM122" s="197"/>
      <c r="ENN122" s="197"/>
      <c r="ENO122" s="197"/>
      <c r="ENP122" s="197"/>
      <c r="ENQ122" s="197"/>
      <c r="ENR122" s="197"/>
      <c r="ENS122" s="197"/>
      <c r="ENT122" s="197"/>
      <c r="ENU122" s="197"/>
      <c r="ENV122" s="197"/>
      <c r="ENW122" s="197"/>
      <c r="ENX122" s="197"/>
      <c r="ENY122" s="197"/>
      <c r="ENZ122" s="197"/>
      <c r="EOA122" s="197"/>
      <c r="EOB122" s="197"/>
      <c r="EOC122" s="197"/>
      <c r="EOD122" s="197"/>
      <c r="EOE122" s="197"/>
      <c r="EOF122" s="197"/>
      <c r="EOG122" s="197"/>
      <c r="EOH122" s="197"/>
      <c r="EOI122" s="197"/>
      <c r="EOJ122" s="197"/>
      <c r="EOK122" s="197"/>
      <c r="EOL122" s="197"/>
      <c r="EOM122" s="197"/>
      <c r="EON122" s="197"/>
      <c r="EOO122" s="197"/>
      <c r="EOP122" s="197"/>
      <c r="EOQ122" s="197"/>
      <c r="EOR122" s="197"/>
      <c r="EOS122" s="197"/>
      <c r="EOT122" s="197"/>
      <c r="EOU122" s="197"/>
      <c r="EOV122" s="197"/>
      <c r="EOW122" s="197"/>
      <c r="EOX122" s="197"/>
      <c r="EOY122" s="197"/>
      <c r="EOZ122" s="197"/>
      <c r="EPA122" s="197"/>
      <c r="EPB122" s="197"/>
      <c r="EPC122" s="197"/>
      <c r="EPD122" s="197"/>
      <c r="EPE122" s="197"/>
      <c r="EPF122" s="197"/>
      <c r="EPG122" s="197"/>
      <c r="EPH122" s="197"/>
      <c r="EPI122" s="197"/>
      <c r="EPJ122" s="197"/>
      <c r="EPK122" s="197"/>
      <c r="EPL122" s="197"/>
      <c r="EPM122" s="197"/>
      <c r="EPN122" s="197"/>
      <c r="EPO122" s="197"/>
      <c r="EPP122" s="197"/>
      <c r="EPQ122" s="197"/>
      <c r="EPR122" s="197"/>
      <c r="EPS122" s="197"/>
      <c r="EPT122" s="197"/>
      <c r="EPU122" s="197"/>
      <c r="EPV122" s="197"/>
      <c r="EPW122" s="197"/>
      <c r="EPX122" s="197"/>
      <c r="EPY122" s="197"/>
      <c r="EPZ122" s="197"/>
      <c r="EQA122" s="197"/>
      <c r="EQB122" s="197"/>
      <c r="EQC122" s="197"/>
      <c r="EQD122" s="197"/>
      <c r="EQE122" s="197"/>
      <c r="EQF122" s="197"/>
      <c r="EQG122" s="197"/>
      <c r="EQH122" s="197"/>
      <c r="EQI122" s="197"/>
      <c r="EQJ122" s="197"/>
      <c r="EQK122" s="197"/>
      <c r="EQL122" s="197"/>
      <c r="EQM122" s="197"/>
      <c r="EQN122" s="197"/>
      <c r="EQO122" s="197"/>
      <c r="EQP122" s="197"/>
      <c r="EQQ122" s="197"/>
      <c r="EQR122" s="197"/>
      <c r="EQS122" s="197"/>
      <c r="EQT122" s="197"/>
      <c r="EQU122" s="197"/>
      <c r="EQV122" s="197"/>
      <c r="EQW122" s="197"/>
      <c r="EQX122" s="197"/>
      <c r="EQY122" s="197"/>
      <c r="EQZ122" s="197"/>
      <c r="ERA122" s="197"/>
      <c r="ERB122" s="197"/>
      <c r="ERC122" s="197"/>
      <c r="ERD122" s="197"/>
      <c r="ERE122" s="197"/>
      <c r="ERF122" s="197"/>
      <c r="ERG122" s="197"/>
      <c r="ERH122" s="197"/>
      <c r="ERI122" s="197"/>
      <c r="ERJ122" s="197"/>
      <c r="ERK122" s="197"/>
      <c r="ERL122" s="197"/>
      <c r="ERM122" s="197"/>
      <c r="ERN122" s="197"/>
      <c r="ERO122" s="197"/>
      <c r="ERP122" s="197"/>
      <c r="ERQ122" s="197"/>
      <c r="ERR122" s="197"/>
      <c r="ERS122" s="197"/>
      <c r="ERT122" s="197"/>
      <c r="ERU122" s="197"/>
      <c r="ERV122" s="197"/>
      <c r="ERW122" s="197"/>
      <c r="ERX122" s="197"/>
      <c r="ERY122" s="197"/>
      <c r="ERZ122" s="197"/>
      <c r="ESA122" s="197"/>
      <c r="ESB122" s="197"/>
      <c r="ESC122" s="197"/>
      <c r="ESD122" s="197"/>
      <c r="ESE122" s="197"/>
      <c r="ESF122" s="197"/>
      <c r="ESG122" s="197"/>
      <c r="ESH122" s="197"/>
      <c r="ESI122" s="197"/>
      <c r="ESJ122" s="197"/>
      <c r="ESK122" s="197"/>
      <c r="ESL122" s="197"/>
      <c r="ESM122" s="197"/>
      <c r="ESN122" s="197"/>
      <c r="ESO122" s="197"/>
      <c r="ESP122" s="197"/>
      <c r="ESQ122" s="197"/>
      <c r="ESR122" s="197"/>
      <c r="ESS122" s="197"/>
      <c r="EST122" s="197"/>
      <c r="ESU122" s="197"/>
      <c r="ESV122" s="197"/>
      <c r="ESW122" s="197"/>
      <c r="ESX122" s="197"/>
      <c r="ESY122" s="197"/>
      <c r="ESZ122" s="197"/>
      <c r="ETA122" s="197"/>
      <c r="ETB122" s="197"/>
      <c r="ETC122" s="197"/>
      <c r="ETD122" s="197"/>
      <c r="ETE122" s="197"/>
      <c r="ETF122" s="197"/>
      <c r="ETG122" s="197"/>
      <c r="ETH122" s="197"/>
      <c r="ETI122" s="197"/>
      <c r="ETJ122" s="197"/>
      <c r="ETK122" s="197"/>
      <c r="ETL122" s="197"/>
      <c r="ETM122" s="197"/>
      <c r="ETN122" s="197"/>
      <c r="ETO122" s="197"/>
      <c r="ETP122" s="197"/>
      <c r="ETQ122" s="197"/>
      <c r="ETR122" s="197"/>
      <c r="ETS122" s="197"/>
      <c r="ETT122" s="197"/>
      <c r="ETU122" s="197"/>
      <c r="ETV122" s="197"/>
      <c r="ETW122" s="197"/>
      <c r="ETX122" s="197"/>
      <c r="ETY122" s="197"/>
      <c r="ETZ122" s="197"/>
      <c r="EUA122" s="197"/>
      <c r="EUB122" s="197"/>
      <c r="EUC122" s="197"/>
      <c r="EUD122" s="197"/>
      <c r="EUE122" s="197"/>
      <c r="EUF122" s="197"/>
      <c r="EUG122" s="197"/>
      <c r="EUH122" s="197"/>
      <c r="EUI122" s="197"/>
      <c r="EUJ122" s="197"/>
      <c r="EUK122" s="197"/>
      <c r="EUL122" s="197"/>
      <c r="EUM122" s="197"/>
      <c r="EUN122" s="197"/>
      <c r="EUO122" s="197"/>
      <c r="EUP122" s="197"/>
      <c r="EUQ122" s="197"/>
      <c r="EUR122" s="197"/>
      <c r="EUS122" s="197"/>
      <c r="EUT122" s="197"/>
      <c r="EUU122" s="197"/>
      <c r="EUV122" s="197"/>
      <c r="EUW122" s="197"/>
      <c r="EUX122" s="197"/>
      <c r="EUY122" s="197"/>
      <c r="EUZ122" s="197"/>
      <c r="EVA122" s="197"/>
      <c r="EVB122" s="197"/>
      <c r="EVC122" s="197"/>
      <c r="EVD122" s="197"/>
      <c r="EVE122" s="197"/>
      <c r="EVF122" s="197"/>
      <c r="EVG122" s="197"/>
      <c r="EVH122" s="197"/>
      <c r="EVI122" s="197"/>
      <c r="EVJ122" s="197"/>
      <c r="EVK122" s="197"/>
      <c r="EVL122" s="197"/>
      <c r="EVM122" s="197"/>
      <c r="EVN122" s="197"/>
      <c r="EVO122" s="197"/>
      <c r="EVP122" s="197"/>
      <c r="EVQ122" s="197"/>
      <c r="EVR122" s="197"/>
      <c r="EVS122" s="197"/>
      <c r="EVT122" s="197"/>
      <c r="EVU122" s="197"/>
      <c r="EVV122" s="197"/>
      <c r="EVW122" s="197"/>
      <c r="EVX122" s="197"/>
      <c r="EVY122" s="197"/>
      <c r="EVZ122" s="197"/>
      <c r="EWA122" s="197"/>
      <c r="EWB122" s="197"/>
      <c r="EWC122" s="197"/>
      <c r="EWD122" s="197"/>
      <c r="EWE122" s="197"/>
      <c r="EWF122" s="197"/>
      <c r="EWG122" s="197"/>
      <c r="EWH122" s="197"/>
      <c r="EWI122" s="197"/>
      <c r="EWJ122" s="197"/>
      <c r="EWK122" s="197"/>
      <c r="EWL122" s="197"/>
      <c r="EWM122" s="197"/>
      <c r="EWN122" s="197"/>
      <c r="EWO122" s="197"/>
      <c r="EWP122" s="197"/>
      <c r="EWQ122" s="197"/>
      <c r="EWR122" s="197"/>
      <c r="EWS122" s="197"/>
      <c r="EWT122" s="197"/>
      <c r="EWU122" s="197"/>
      <c r="EWV122" s="197"/>
      <c r="EWW122" s="197"/>
      <c r="EWX122" s="197"/>
      <c r="EWY122" s="197"/>
      <c r="EWZ122" s="197"/>
      <c r="EXA122" s="197"/>
      <c r="EXB122" s="197"/>
      <c r="EXC122" s="197"/>
      <c r="EXD122" s="197"/>
      <c r="EXE122" s="197"/>
      <c r="EXF122" s="197"/>
      <c r="EXG122" s="197"/>
      <c r="EXH122" s="197"/>
      <c r="EXI122" s="197"/>
      <c r="EXJ122" s="197"/>
      <c r="EXK122" s="197"/>
      <c r="EXL122" s="197"/>
      <c r="EXM122" s="197"/>
      <c r="EXN122" s="197"/>
      <c r="EXO122" s="197"/>
      <c r="EXP122" s="197"/>
      <c r="EXQ122" s="197"/>
      <c r="EXR122" s="197"/>
      <c r="EXS122" s="197"/>
      <c r="EXT122" s="197"/>
      <c r="EXU122" s="197"/>
      <c r="EXV122" s="197"/>
      <c r="EXW122" s="197"/>
      <c r="EXX122" s="197"/>
      <c r="EXY122" s="197"/>
      <c r="EXZ122" s="197"/>
      <c r="EYA122" s="197"/>
      <c r="EYB122" s="197"/>
      <c r="EYC122" s="197"/>
      <c r="EYD122" s="197"/>
      <c r="EYE122" s="197"/>
      <c r="EYF122" s="197"/>
      <c r="EYG122" s="197"/>
      <c r="EYH122" s="197"/>
      <c r="EYI122" s="197"/>
      <c r="EYJ122" s="197"/>
      <c r="EYK122" s="197"/>
      <c r="EYL122" s="197"/>
      <c r="EYM122" s="197"/>
      <c r="EYN122" s="197"/>
      <c r="EYO122" s="197"/>
      <c r="EYP122" s="197"/>
      <c r="EYQ122" s="197"/>
      <c r="EYR122" s="197"/>
      <c r="EYS122" s="197"/>
      <c r="EYT122" s="197"/>
      <c r="EYU122" s="197"/>
      <c r="EYV122" s="197"/>
      <c r="EYW122" s="197"/>
      <c r="EYX122" s="197"/>
      <c r="EYY122" s="197"/>
      <c r="EYZ122" s="197"/>
      <c r="EZA122" s="197"/>
      <c r="EZB122" s="197"/>
      <c r="EZC122" s="197"/>
      <c r="EZD122" s="197"/>
      <c r="EZE122" s="197"/>
      <c r="EZF122" s="197"/>
      <c r="EZG122" s="197"/>
      <c r="EZH122" s="197"/>
      <c r="EZI122" s="197"/>
      <c r="EZJ122" s="197"/>
      <c r="EZK122" s="197"/>
      <c r="EZL122" s="197"/>
      <c r="EZM122" s="197"/>
      <c r="EZN122" s="197"/>
      <c r="EZO122" s="197"/>
      <c r="EZP122" s="197"/>
      <c r="EZQ122" s="197"/>
      <c r="EZR122" s="197"/>
      <c r="EZS122" s="197"/>
      <c r="EZT122" s="197"/>
      <c r="EZU122" s="197"/>
      <c r="EZV122" s="197"/>
      <c r="EZW122" s="197"/>
      <c r="EZX122" s="197"/>
      <c r="EZY122" s="197"/>
      <c r="EZZ122" s="197"/>
      <c r="FAA122" s="197"/>
      <c r="FAB122" s="197"/>
      <c r="FAC122" s="197"/>
      <c r="FAD122" s="197"/>
      <c r="FAE122" s="197"/>
      <c r="FAF122" s="197"/>
      <c r="FAG122" s="197"/>
      <c r="FAH122" s="197"/>
      <c r="FAI122" s="197"/>
      <c r="FAJ122" s="197"/>
      <c r="FAK122" s="197"/>
      <c r="FAL122" s="197"/>
      <c r="FAM122" s="197"/>
      <c r="FAN122" s="197"/>
      <c r="FAO122" s="197"/>
      <c r="FAP122" s="197"/>
      <c r="FAQ122" s="197"/>
      <c r="FAR122" s="197"/>
      <c r="FAS122" s="197"/>
      <c r="FAT122" s="197"/>
      <c r="FAU122" s="197"/>
      <c r="FAV122" s="197"/>
      <c r="FAW122" s="197"/>
      <c r="FAX122" s="197"/>
      <c r="FAY122" s="197"/>
      <c r="FAZ122" s="197"/>
      <c r="FBA122" s="197"/>
      <c r="FBB122" s="197"/>
      <c r="FBC122" s="197"/>
      <c r="FBD122" s="197"/>
      <c r="FBE122" s="197"/>
      <c r="FBF122" s="197"/>
      <c r="FBG122" s="197"/>
      <c r="FBH122" s="197"/>
      <c r="FBI122" s="197"/>
      <c r="FBJ122" s="197"/>
      <c r="FBK122" s="197"/>
      <c r="FBL122" s="197"/>
      <c r="FBM122" s="197"/>
      <c r="FBN122" s="197"/>
      <c r="FBO122" s="197"/>
      <c r="FBP122" s="197"/>
      <c r="FBQ122" s="197"/>
      <c r="FBR122" s="197"/>
      <c r="FBS122" s="197"/>
      <c r="FBT122" s="197"/>
      <c r="FBU122" s="197"/>
      <c r="FBV122" s="197"/>
      <c r="FBW122" s="197"/>
      <c r="FBX122" s="197"/>
      <c r="FBY122" s="197"/>
      <c r="FBZ122" s="197"/>
      <c r="FCA122" s="197"/>
      <c r="FCB122" s="197"/>
      <c r="FCC122" s="197"/>
      <c r="FCD122" s="197"/>
      <c r="FCE122" s="197"/>
      <c r="FCF122" s="197"/>
      <c r="FCG122" s="197"/>
      <c r="FCH122" s="197"/>
      <c r="FCI122" s="197"/>
      <c r="FCJ122" s="197"/>
      <c r="FCK122" s="197"/>
      <c r="FCL122" s="197"/>
      <c r="FCM122" s="197"/>
      <c r="FCN122" s="197"/>
      <c r="FCO122" s="197"/>
      <c r="FCP122" s="197"/>
      <c r="FCQ122" s="197"/>
      <c r="FCR122" s="197"/>
      <c r="FCS122" s="197"/>
      <c r="FCT122" s="197"/>
      <c r="FCU122" s="197"/>
      <c r="FCV122" s="197"/>
      <c r="FCW122" s="197"/>
      <c r="FCX122" s="197"/>
      <c r="FCY122" s="197"/>
      <c r="FCZ122" s="197"/>
      <c r="FDA122" s="197"/>
      <c r="FDB122" s="197"/>
      <c r="FDC122" s="197"/>
      <c r="FDD122" s="197"/>
      <c r="FDE122" s="197"/>
      <c r="FDF122" s="197"/>
      <c r="FDG122" s="197"/>
      <c r="FDH122" s="197"/>
      <c r="FDI122" s="197"/>
      <c r="FDJ122" s="197"/>
      <c r="FDK122" s="197"/>
      <c r="FDL122" s="197"/>
      <c r="FDM122" s="197"/>
      <c r="FDN122" s="197"/>
      <c r="FDO122" s="197"/>
      <c r="FDP122" s="197"/>
      <c r="FDQ122" s="197"/>
      <c r="FDR122" s="197"/>
      <c r="FDS122" s="197"/>
      <c r="FDT122" s="197"/>
      <c r="FDU122" s="197"/>
      <c r="FDV122" s="197"/>
      <c r="FDW122" s="197"/>
      <c r="FDX122" s="197"/>
      <c r="FDY122" s="197"/>
      <c r="FDZ122" s="197"/>
      <c r="FEA122" s="197"/>
      <c r="FEB122" s="197"/>
      <c r="FEC122" s="197"/>
      <c r="FED122" s="197"/>
      <c r="FEE122" s="197"/>
      <c r="FEF122" s="197"/>
      <c r="FEG122" s="197"/>
      <c r="FEH122" s="197"/>
      <c r="FEI122" s="197"/>
      <c r="FEJ122" s="197"/>
      <c r="FEK122" s="197"/>
      <c r="FEL122" s="197"/>
      <c r="FEM122" s="197"/>
      <c r="FEN122" s="197"/>
      <c r="FEO122" s="197"/>
      <c r="FEP122" s="197"/>
      <c r="FEQ122" s="197"/>
      <c r="FER122" s="197"/>
      <c r="FES122" s="197"/>
      <c r="FET122" s="197"/>
      <c r="FEU122" s="197"/>
      <c r="FEV122" s="197"/>
      <c r="FEW122" s="197"/>
      <c r="FEX122" s="197"/>
      <c r="FEY122" s="197"/>
      <c r="FEZ122" s="197"/>
      <c r="FFA122" s="197"/>
      <c r="FFB122" s="197"/>
      <c r="FFC122" s="197"/>
      <c r="FFD122" s="197"/>
      <c r="FFE122" s="197"/>
      <c r="FFF122" s="197"/>
      <c r="FFG122" s="197"/>
      <c r="FFH122" s="197"/>
      <c r="FFI122" s="197"/>
      <c r="FFJ122" s="197"/>
      <c r="FFK122" s="197"/>
      <c r="FFL122" s="197"/>
      <c r="FFM122" s="197"/>
      <c r="FFN122" s="197"/>
      <c r="FFO122" s="197"/>
      <c r="FFP122" s="197"/>
      <c r="FFQ122" s="197"/>
      <c r="FFR122" s="197"/>
      <c r="FFS122" s="197"/>
      <c r="FFT122" s="197"/>
      <c r="FFU122" s="197"/>
      <c r="FFV122" s="197"/>
      <c r="FFW122" s="197"/>
      <c r="FFX122" s="197"/>
      <c r="FFY122" s="197"/>
      <c r="FFZ122" s="197"/>
      <c r="FGA122" s="197"/>
      <c r="FGB122" s="197"/>
      <c r="FGC122" s="197"/>
      <c r="FGD122" s="197"/>
      <c r="FGE122" s="197"/>
      <c r="FGF122" s="197"/>
      <c r="FGG122" s="197"/>
      <c r="FGH122" s="197"/>
      <c r="FGI122" s="197"/>
      <c r="FGJ122" s="197"/>
      <c r="FGK122" s="197"/>
      <c r="FGL122" s="197"/>
      <c r="FGM122" s="197"/>
      <c r="FGN122" s="197"/>
      <c r="FGO122" s="197"/>
      <c r="FGP122" s="197"/>
      <c r="FGQ122" s="197"/>
      <c r="FGR122" s="197"/>
      <c r="FGS122" s="197"/>
      <c r="FGT122" s="197"/>
      <c r="FGU122" s="197"/>
      <c r="FGV122" s="197"/>
      <c r="FGW122" s="197"/>
      <c r="FGX122" s="197"/>
      <c r="FGY122" s="197"/>
      <c r="FGZ122" s="197"/>
      <c r="FHA122" s="197"/>
      <c r="FHB122" s="197"/>
      <c r="FHC122" s="197"/>
      <c r="FHD122" s="197"/>
      <c r="FHE122" s="197"/>
      <c r="FHF122" s="197"/>
      <c r="FHG122" s="197"/>
      <c r="FHH122" s="197"/>
      <c r="FHI122" s="197"/>
      <c r="FHJ122" s="197"/>
      <c r="FHK122" s="197"/>
      <c r="FHL122" s="197"/>
      <c r="FHM122" s="197"/>
      <c r="FHN122" s="197"/>
      <c r="FHO122" s="197"/>
      <c r="FHP122" s="197"/>
      <c r="FHQ122" s="197"/>
      <c r="FHR122" s="197"/>
      <c r="FHS122" s="197"/>
      <c r="FHT122" s="197"/>
      <c r="FHU122" s="197"/>
      <c r="FHV122" s="197"/>
      <c r="FHW122" s="197"/>
      <c r="FHX122" s="197"/>
      <c r="FHY122" s="197"/>
      <c r="FHZ122" s="197"/>
      <c r="FIA122" s="197"/>
      <c r="FIB122" s="197"/>
      <c r="FIC122" s="197"/>
      <c r="FID122" s="197"/>
      <c r="FIE122" s="197"/>
      <c r="FIF122" s="197"/>
      <c r="FIG122" s="197"/>
      <c r="FIH122" s="197"/>
      <c r="FII122" s="197"/>
      <c r="FIJ122" s="197"/>
      <c r="FIK122" s="197"/>
      <c r="FIL122" s="197"/>
      <c r="FIM122" s="197"/>
      <c r="FIN122" s="197"/>
      <c r="FIO122" s="197"/>
      <c r="FIP122" s="197"/>
      <c r="FIQ122" s="197"/>
      <c r="FIR122" s="197"/>
      <c r="FIS122" s="197"/>
      <c r="FIT122" s="197"/>
      <c r="FIU122" s="197"/>
      <c r="FIV122" s="197"/>
      <c r="FIW122" s="197"/>
      <c r="FIX122" s="197"/>
      <c r="FIY122" s="197"/>
      <c r="FIZ122" s="197"/>
      <c r="FJA122" s="197"/>
      <c r="FJB122" s="197"/>
      <c r="FJC122" s="197"/>
      <c r="FJD122" s="197"/>
      <c r="FJE122" s="197"/>
      <c r="FJF122" s="197"/>
      <c r="FJG122" s="197"/>
      <c r="FJH122" s="197"/>
      <c r="FJI122" s="197"/>
      <c r="FJJ122" s="197"/>
      <c r="FJK122" s="197"/>
      <c r="FJL122" s="197"/>
      <c r="FJM122" s="197"/>
      <c r="FJN122" s="197"/>
      <c r="FJO122" s="197"/>
      <c r="FJP122" s="197"/>
      <c r="FJQ122" s="197"/>
      <c r="FJR122" s="197"/>
      <c r="FJS122" s="197"/>
      <c r="FJT122" s="197"/>
      <c r="FJU122" s="197"/>
      <c r="FJV122" s="197"/>
      <c r="FJW122" s="197"/>
      <c r="FJX122" s="197"/>
      <c r="FJY122" s="197"/>
      <c r="FJZ122" s="197"/>
      <c r="FKA122" s="197"/>
      <c r="FKB122" s="197"/>
      <c r="FKC122" s="197"/>
      <c r="FKD122" s="197"/>
      <c r="FKE122" s="197"/>
      <c r="FKF122" s="197"/>
      <c r="FKG122" s="197"/>
      <c r="FKH122" s="197"/>
      <c r="FKI122" s="197"/>
      <c r="FKJ122" s="197"/>
      <c r="FKK122" s="197"/>
      <c r="FKL122" s="197"/>
      <c r="FKM122" s="197"/>
      <c r="FKN122" s="197"/>
      <c r="FKO122" s="197"/>
      <c r="FKP122" s="197"/>
      <c r="FKQ122" s="197"/>
      <c r="FKR122" s="197"/>
      <c r="FKS122" s="197"/>
      <c r="FKT122" s="197"/>
      <c r="FKU122" s="197"/>
      <c r="FKV122" s="197"/>
      <c r="FKW122" s="197"/>
      <c r="FKX122" s="197"/>
      <c r="FKY122" s="197"/>
      <c r="FKZ122" s="197"/>
      <c r="FLA122" s="197"/>
      <c r="FLB122" s="197"/>
      <c r="FLC122" s="197"/>
      <c r="FLD122" s="197"/>
      <c r="FLE122" s="197"/>
      <c r="FLF122" s="197"/>
      <c r="FLG122" s="197"/>
      <c r="FLH122" s="197"/>
      <c r="FLI122" s="197"/>
      <c r="FLJ122" s="197"/>
      <c r="FLK122" s="197"/>
      <c r="FLL122" s="197"/>
      <c r="FLM122" s="197"/>
      <c r="FLN122" s="197"/>
      <c r="FLO122" s="197"/>
      <c r="FLP122" s="197"/>
      <c r="FLQ122" s="197"/>
      <c r="FLR122" s="197"/>
      <c r="FLS122" s="197"/>
      <c r="FLT122" s="197"/>
      <c r="FLU122" s="197"/>
      <c r="FLV122" s="197"/>
      <c r="FLW122" s="197"/>
      <c r="FLX122" s="197"/>
      <c r="FLY122" s="197"/>
      <c r="FLZ122" s="197"/>
      <c r="FMA122" s="197"/>
      <c r="FMB122" s="197"/>
      <c r="FMC122" s="197"/>
      <c r="FMD122" s="197"/>
      <c r="FME122" s="197"/>
      <c r="FMF122" s="197"/>
      <c r="FMG122" s="197"/>
      <c r="FMH122" s="197"/>
      <c r="FMI122" s="197"/>
      <c r="FMJ122" s="197"/>
      <c r="FMK122" s="197"/>
      <c r="FML122" s="197"/>
      <c r="FMM122" s="197"/>
      <c r="FMN122" s="197"/>
      <c r="FMO122" s="197"/>
      <c r="FMP122" s="197"/>
      <c r="FMQ122" s="197"/>
      <c r="FMR122" s="197"/>
      <c r="FMS122" s="197"/>
      <c r="FMT122" s="197"/>
      <c r="FMU122" s="197"/>
      <c r="FMV122" s="197"/>
      <c r="FMW122" s="197"/>
      <c r="FMX122" s="197"/>
      <c r="FMY122" s="197"/>
      <c r="FMZ122" s="197"/>
      <c r="FNA122" s="197"/>
      <c r="FNB122" s="197"/>
      <c r="FNC122" s="197"/>
      <c r="FND122" s="197"/>
      <c r="FNE122" s="197"/>
      <c r="FNF122" s="197"/>
      <c r="FNG122" s="197"/>
      <c r="FNH122" s="197"/>
      <c r="FNI122" s="197"/>
      <c r="FNJ122" s="197"/>
      <c r="FNK122" s="197"/>
      <c r="FNL122" s="197"/>
      <c r="FNM122" s="197"/>
      <c r="FNN122" s="197"/>
      <c r="FNO122" s="197"/>
      <c r="FNP122" s="197"/>
      <c r="FNQ122" s="197"/>
      <c r="FNR122" s="197"/>
      <c r="FNS122" s="197"/>
      <c r="FNT122" s="197"/>
      <c r="FNU122" s="197"/>
      <c r="FNV122" s="197"/>
      <c r="FNW122" s="197"/>
      <c r="FNX122" s="197"/>
      <c r="FNY122" s="197"/>
      <c r="FNZ122" s="197"/>
      <c r="FOA122" s="197"/>
      <c r="FOB122" s="197"/>
      <c r="FOC122" s="197"/>
      <c r="FOD122" s="197"/>
      <c r="FOE122" s="197"/>
      <c r="FOF122" s="197"/>
      <c r="FOG122" s="197"/>
      <c r="FOH122" s="197"/>
      <c r="FOI122" s="197"/>
      <c r="FOJ122" s="197"/>
      <c r="FOK122" s="197"/>
      <c r="FOL122" s="197"/>
      <c r="FOM122" s="197"/>
      <c r="FON122" s="197"/>
      <c r="FOO122" s="197"/>
      <c r="FOP122" s="197"/>
      <c r="FOQ122" s="197"/>
      <c r="FOR122" s="197"/>
      <c r="FOS122" s="197"/>
      <c r="FOT122" s="197"/>
      <c r="FOU122" s="197"/>
      <c r="FOV122" s="197"/>
      <c r="FOW122" s="197"/>
      <c r="FOX122" s="197"/>
      <c r="FOY122" s="197"/>
      <c r="FOZ122" s="197"/>
      <c r="FPA122" s="197"/>
      <c r="FPB122" s="197"/>
      <c r="FPC122" s="197"/>
      <c r="FPD122" s="197"/>
      <c r="FPE122" s="197"/>
      <c r="FPF122" s="197"/>
      <c r="FPG122" s="197"/>
      <c r="FPH122" s="197"/>
      <c r="FPI122" s="197"/>
      <c r="FPJ122" s="197"/>
      <c r="FPK122" s="197"/>
      <c r="FPL122" s="197"/>
      <c r="FPM122" s="197"/>
      <c r="FPN122" s="197"/>
      <c r="FPO122" s="197"/>
      <c r="FPP122" s="197"/>
      <c r="FPQ122" s="197"/>
      <c r="FPR122" s="197"/>
      <c r="FPS122" s="197"/>
      <c r="FPT122" s="197"/>
      <c r="FPU122" s="197"/>
      <c r="FPV122" s="197"/>
      <c r="FPW122" s="197"/>
      <c r="FPX122" s="197"/>
      <c r="FPY122" s="197"/>
      <c r="FPZ122" s="197"/>
      <c r="FQA122" s="197"/>
      <c r="FQB122" s="197"/>
      <c r="FQC122" s="197"/>
      <c r="FQD122" s="197"/>
      <c r="FQE122" s="197"/>
      <c r="FQF122" s="197"/>
      <c r="FQG122" s="197"/>
      <c r="FQH122" s="197"/>
      <c r="FQI122" s="197"/>
      <c r="FQJ122" s="197"/>
      <c r="FQK122" s="197"/>
      <c r="FQL122" s="197"/>
      <c r="FQM122" s="197"/>
      <c r="FQN122" s="197"/>
      <c r="FQO122" s="197"/>
      <c r="FQP122" s="197"/>
      <c r="FQQ122" s="197"/>
      <c r="FQR122" s="197"/>
      <c r="FQS122" s="197"/>
      <c r="FQT122" s="197"/>
      <c r="FQU122" s="197"/>
      <c r="FQV122" s="197"/>
      <c r="FQW122" s="197"/>
      <c r="FQX122" s="197"/>
      <c r="FQY122" s="197"/>
      <c r="FQZ122" s="197"/>
      <c r="FRA122" s="197"/>
      <c r="FRB122" s="197"/>
      <c r="FRC122" s="197"/>
      <c r="FRD122" s="197"/>
      <c r="FRE122" s="197"/>
      <c r="FRF122" s="197"/>
      <c r="FRG122" s="197"/>
      <c r="FRH122" s="197"/>
      <c r="FRI122" s="197"/>
      <c r="FRJ122" s="197"/>
      <c r="FRK122" s="197"/>
      <c r="FRL122" s="197"/>
      <c r="FRM122" s="197"/>
      <c r="FRN122" s="197"/>
      <c r="FRO122" s="197"/>
      <c r="FRP122" s="197"/>
      <c r="FRQ122" s="197"/>
      <c r="FRR122" s="197"/>
      <c r="FRS122" s="197"/>
      <c r="FRT122" s="197"/>
      <c r="FRU122" s="197"/>
      <c r="FRV122" s="197"/>
      <c r="FRW122" s="197"/>
      <c r="FRX122" s="197"/>
      <c r="FRY122" s="197"/>
      <c r="FRZ122" s="197"/>
      <c r="FSA122" s="197"/>
      <c r="FSB122" s="197"/>
      <c r="FSC122" s="197"/>
      <c r="FSD122" s="197"/>
      <c r="FSE122" s="197"/>
      <c r="FSF122" s="197"/>
      <c r="FSG122" s="197"/>
      <c r="FSH122" s="197"/>
      <c r="FSI122" s="197"/>
      <c r="FSJ122" s="197"/>
      <c r="FSK122" s="197"/>
      <c r="FSL122" s="197"/>
      <c r="FSM122" s="197"/>
      <c r="FSN122" s="197"/>
      <c r="FSO122" s="197"/>
      <c r="FSP122" s="197"/>
      <c r="FSQ122" s="197"/>
      <c r="FSR122" s="197"/>
      <c r="FSS122" s="197"/>
      <c r="FST122" s="197"/>
      <c r="FSU122" s="197"/>
      <c r="FSV122" s="197"/>
      <c r="FSW122" s="197"/>
      <c r="FSX122" s="197"/>
      <c r="FSY122" s="197"/>
      <c r="FSZ122" s="197"/>
      <c r="FTA122" s="197"/>
      <c r="FTB122" s="197"/>
      <c r="FTC122" s="197"/>
      <c r="FTD122" s="197"/>
      <c r="FTE122" s="197"/>
      <c r="FTF122" s="197"/>
      <c r="FTG122" s="197"/>
      <c r="FTH122" s="197"/>
      <c r="FTI122" s="197"/>
      <c r="FTJ122" s="197"/>
      <c r="FTK122" s="197"/>
      <c r="FTL122" s="197"/>
      <c r="FTM122" s="197"/>
      <c r="FTN122" s="197"/>
      <c r="FTO122" s="197"/>
      <c r="FTP122" s="197"/>
      <c r="FTQ122" s="197"/>
      <c r="FTR122" s="197"/>
      <c r="FTS122" s="197"/>
      <c r="FTT122" s="197"/>
      <c r="FTU122" s="197"/>
      <c r="FTV122" s="197"/>
      <c r="FTW122" s="197"/>
      <c r="FTX122" s="197"/>
      <c r="FTY122" s="197"/>
      <c r="FTZ122" s="197"/>
      <c r="FUA122" s="197"/>
      <c r="FUB122" s="197"/>
      <c r="FUC122" s="197"/>
      <c r="FUD122" s="197"/>
      <c r="FUE122" s="197"/>
      <c r="FUF122" s="197"/>
      <c r="FUG122" s="197"/>
      <c r="FUH122" s="197"/>
      <c r="FUI122" s="197"/>
      <c r="FUJ122" s="197"/>
      <c r="FUK122" s="197"/>
      <c r="FUL122" s="197"/>
      <c r="FUM122" s="197"/>
      <c r="FUN122" s="197"/>
      <c r="FUO122" s="197"/>
      <c r="FUP122" s="197"/>
      <c r="FUQ122" s="197"/>
      <c r="FUR122" s="197"/>
      <c r="FUS122" s="197"/>
      <c r="FUT122" s="197"/>
      <c r="FUU122" s="197"/>
      <c r="FUV122" s="197"/>
      <c r="FUW122" s="197"/>
      <c r="FUX122" s="197"/>
      <c r="FUY122" s="197"/>
      <c r="FUZ122" s="197"/>
      <c r="FVA122" s="197"/>
      <c r="FVB122" s="197"/>
      <c r="FVC122" s="197"/>
      <c r="FVD122" s="197"/>
      <c r="FVE122" s="197"/>
      <c r="FVF122" s="197"/>
      <c r="FVG122" s="197"/>
      <c r="FVH122" s="197"/>
      <c r="FVI122" s="197"/>
      <c r="FVJ122" s="197"/>
      <c r="FVK122" s="197"/>
      <c r="FVL122" s="197"/>
      <c r="FVM122" s="197"/>
      <c r="FVN122" s="197"/>
      <c r="FVO122" s="197"/>
      <c r="FVP122" s="197"/>
      <c r="FVQ122" s="197"/>
      <c r="FVR122" s="197"/>
      <c r="FVS122" s="197"/>
      <c r="FVT122" s="197"/>
      <c r="FVU122" s="197"/>
      <c r="FVV122" s="197"/>
      <c r="FVW122" s="197"/>
      <c r="FVX122" s="197"/>
      <c r="FVY122" s="197"/>
      <c r="FVZ122" s="197"/>
      <c r="FWA122" s="197"/>
      <c r="FWB122" s="197"/>
      <c r="FWC122" s="197"/>
      <c r="FWD122" s="197"/>
      <c r="FWE122" s="197"/>
      <c r="FWF122" s="197"/>
      <c r="FWG122" s="197"/>
      <c r="FWH122" s="197"/>
      <c r="FWI122" s="197"/>
      <c r="FWJ122" s="197"/>
      <c r="FWK122" s="197"/>
      <c r="FWL122" s="197"/>
      <c r="FWM122" s="197"/>
      <c r="FWN122" s="197"/>
      <c r="FWO122" s="197"/>
      <c r="FWP122" s="197"/>
      <c r="FWQ122" s="197"/>
      <c r="FWR122" s="197"/>
      <c r="FWS122" s="197"/>
      <c r="FWT122" s="197"/>
      <c r="FWU122" s="197"/>
      <c r="FWV122" s="197"/>
      <c r="FWW122" s="197"/>
      <c r="FWX122" s="197"/>
      <c r="FWY122" s="197"/>
      <c r="FWZ122" s="197"/>
      <c r="FXA122" s="197"/>
      <c r="FXB122" s="197"/>
      <c r="FXC122" s="197"/>
      <c r="FXD122" s="197"/>
      <c r="FXE122" s="197"/>
      <c r="FXF122" s="197"/>
      <c r="FXG122" s="197"/>
      <c r="FXH122" s="197"/>
      <c r="FXI122" s="197"/>
      <c r="FXJ122" s="197"/>
      <c r="FXK122" s="197"/>
      <c r="FXL122" s="197"/>
      <c r="FXM122" s="197"/>
      <c r="FXN122" s="197"/>
      <c r="FXO122" s="197"/>
      <c r="FXP122" s="197"/>
      <c r="FXQ122" s="197"/>
      <c r="FXR122" s="197"/>
      <c r="FXS122" s="197"/>
      <c r="FXT122" s="197"/>
      <c r="FXU122" s="197"/>
      <c r="FXV122" s="197"/>
      <c r="FXW122" s="197"/>
      <c r="FXX122" s="197"/>
      <c r="FXY122" s="197"/>
      <c r="FXZ122" s="197"/>
      <c r="FYA122" s="197"/>
      <c r="FYB122" s="197"/>
      <c r="FYC122" s="197"/>
      <c r="FYD122" s="197"/>
      <c r="FYE122" s="197"/>
      <c r="FYF122" s="197"/>
      <c r="FYG122" s="197"/>
      <c r="FYH122" s="197"/>
      <c r="FYI122" s="197"/>
      <c r="FYJ122" s="197"/>
      <c r="FYK122" s="197"/>
      <c r="FYL122" s="197"/>
      <c r="FYM122" s="197"/>
      <c r="FYN122" s="197"/>
      <c r="FYO122" s="197"/>
      <c r="FYP122" s="197"/>
      <c r="FYQ122" s="197"/>
      <c r="FYR122" s="197"/>
      <c r="FYS122" s="197"/>
      <c r="FYT122" s="197"/>
      <c r="FYU122" s="197"/>
      <c r="FYV122" s="197"/>
      <c r="FYW122" s="197"/>
      <c r="FYX122" s="197"/>
      <c r="FYY122" s="197"/>
      <c r="FYZ122" s="197"/>
      <c r="FZA122" s="197"/>
      <c r="FZB122" s="197"/>
      <c r="FZC122" s="197"/>
      <c r="FZD122" s="197"/>
      <c r="FZE122" s="197"/>
      <c r="FZF122" s="197"/>
      <c r="FZG122" s="197"/>
      <c r="FZH122" s="197"/>
      <c r="FZI122" s="197"/>
      <c r="FZJ122" s="197"/>
      <c r="FZK122" s="197"/>
      <c r="FZL122" s="197"/>
      <c r="FZM122" s="197"/>
      <c r="FZN122" s="197"/>
      <c r="FZO122" s="197"/>
      <c r="FZP122" s="197"/>
      <c r="FZQ122" s="197"/>
      <c r="FZR122" s="197"/>
      <c r="FZS122" s="197"/>
      <c r="FZT122" s="197"/>
      <c r="FZU122" s="197"/>
      <c r="FZV122" s="197"/>
      <c r="FZW122" s="197"/>
      <c r="FZX122" s="197"/>
      <c r="FZY122" s="197"/>
      <c r="FZZ122" s="197"/>
      <c r="GAA122" s="197"/>
      <c r="GAB122" s="197"/>
      <c r="GAC122" s="197"/>
      <c r="GAD122" s="197"/>
      <c r="GAE122" s="197"/>
      <c r="GAF122" s="197"/>
      <c r="GAG122" s="197"/>
      <c r="GAH122" s="197"/>
      <c r="GAI122" s="197"/>
      <c r="GAJ122" s="197"/>
      <c r="GAK122" s="197"/>
      <c r="GAL122" s="197"/>
      <c r="GAM122" s="197"/>
      <c r="GAN122" s="197"/>
      <c r="GAO122" s="197"/>
      <c r="GAP122" s="197"/>
      <c r="GAQ122" s="197"/>
      <c r="GAR122" s="197"/>
      <c r="GAS122" s="197"/>
      <c r="GAT122" s="197"/>
      <c r="GAU122" s="197"/>
      <c r="GAV122" s="197"/>
      <c r="GAW122" s="197"/>
      <c r="GAX122" s="197"/>
      <c r="GAY122" s="197"/>
      <c r="GAZ122" s="197"/>
      <c r="GBA122" s="197"/>
      <c r="GBB122" s="197"/>
      <c r="GBC122" s="197"/>
      <c r="GBD122" s="197"/>
      <c r="GBE122" s="197"/>
      <c r="GBF122" s="197"/>
      <c r="GBG122" s="197"/>
      <c r="GBH122" s="197"/>
      <c r="GBI122" s="197"/>
      <c r="GBJ122" s="197"/>
      <c r="GBK122" s="197"/>
      <c r="GBL122" s="197"/>
      <c r="GBM122" s="197"/>
      <c r="GBN122" s="197"/>
      <c r="GBO122" s="197"/>
      <c r="GBP122" s="197"/>
      <c r="GBQ122" s="197"/>
      <c r="GBR122" s="197"/>
      <c r="GBS122" s="197"/>
      <c r="GBT122" s="197"/>
      <c r="GBU122" s="197"/>
      <c r="GBV122" s="197"/>
      <c r="GBW122" s="197"/>
      <c r="GBX122" s="197"/>
      <c r="GBY122" s="197"/>
      <c r="GBZ122" s="197"/>
      <c r="GCA122" s="197"/>
      <c r="GCB122" s="197"/>
      <c r="GCC122" s="197"/>
      <c r="GCD122" s="197"/>
      <c r="GCE122" s="197"/>
      <c r="GCF122" s="197"/>
      <c r="GCG122" s="197"/>
      <c r="GCH122" s="197"/>
      <c r="GCI122" s="197"/>
      <c r="GCJ122" s="197"/>
      <c r="GCK122" s="197"/>
      <c r="GCL122" s="197"/>
      <c r="GCM122" s="197"/>
      <c r="GCN122" s="197"/>
      <c r="GCO122" s="197"/>
      <c r="GCP122" s="197"/>
      <c r="GCQ122" s="197"/>
      <c r="GCR122" s="197"/>
      <c r="GCS122" s="197"/>
      <c r="GCT122" s="197"/>
      <c r="GCU122" s="197"/>
      <c r="GCV122" s="197"/>
      <c r="GCW122" s="197"/>
      <c r="GCX122" s="197"/>
      <c r="GCY122" s="197"/>
      <c r="GCZ122" s="197"/>
      <c r="GDA122" s="197"/>
      <c r="GDB122" s="197"/>
      <c r="GDC122" s="197"/>
      <c r="GDD122" s="197"/>
      <c r="GDE122" s="197"/>
      <c r="GDF122" s="197"/>
      <c r="GDG122" s="197"/>
      <c r="GDH122" s="197"/>
      <c r="GDI122" s="197"/>
      <c r="GDJ122" s="197"/>
      <c r="GDK122" s="197"/>
      <c r="GDL122" s="197"/>
      <c r="GDM122" s="197"/>
      <c r="GDN122" s="197"/>
      <c r="GDO122" s="197"/>
      <c r="GDP122" s="197"/>
      <c r="GDQ122" s="197"/>
      <c r="GDR122" s="197"/>
      <c r="GDS122" s="197"/>
      <c r="GDT122" s="197"/>
      <c r="GDU122" s="197"/>
      <c r="GDV122" s="197"/>
      <c r="GDW122" s="197"/>
      <c r="GDX122" s="197"/>
      <c r="GDY122" s="197"/>
      <c r="GDZ122" s="197"/>
      <c r="GEA122" s="197"/>
      <c r="GEB122" s="197"/>
      <c r="GEC122" s="197"/>
      <c r="GED122" s="197"/>
      <c r="GEE122" s="197"/>
      <c r="GEF122" s="197"/>
      <c r="GEG122" s="197"/>
      <c r="GEH122" s="197"/>
      <c r="GEI122" s="197"/>
      <c r="GEJ122" s="197"/>
      <c r="GEK122" s="197"/>
      <c r="GEL122" s="197"/>
      <c r="GEM122" s="197"/>
      <c r="GEN122" s="197"/>
      <c r="GEO122" s="197"/>
      <c r="GEP122" s="197"/>
      <c r="GEQ122" s="197"/>
      <c r="GER122" s="197"/>
      <c r="GES122" s="197"/>
      <c r="GET122" s="197"/>
      <c r="GEU122" s="197"/>
      <c r="GEV122" s="197"/>
      <c r="GEW122" s="197"/>
      <c r="GEX122" s="197"/>
      <c r="GEY122" s="197"/>
      <c r="GEZ122" s="197"/>
      <c r="GFA122" s="197"/>
      <c r="GFB122" s="197"/>
      <c r="GFC122" s="197"/>
      <c r="GFD122" s="197"/>
      <c r="GFE122" s="197"/>
      <c r="GFF122" s="197"/>
      <c r="GFG122" s="197"/>
      <c r="GFH122" s="197"/>
      <c r="GFI122" s="197"/>
      <c r="GFJ122" s="197"/>
      <c r="GFK122" s="197"/>
      <c r="GFL122" s="197"/>
      <c r="GFM122" s="197"/>
      <c r="GFN122" s="197"/>
      <c r="GFO122" s="197"/>
      <c r="GFP122" s="197"/>
      <c r="GFQ122" s="197"/>
      <c r="GFR122" s="197"/>
      <c r="GFS122" s="197"/>
      <c r="GFT122" s="197"/>
      <c r="GFU122" s="197"/>
      <c r="GFV122" s="197"/>
      <c r="GFW122" s="197"/>
      <c r="GFX122" s="197"/>
      <c r="GFY122" s="197"/>
      <c r="GFZ122" s="197"/>
      <c r="GGA122" s="197"/>
      <c r="GGB122" s="197"/>
      <c r="GGC122" s="197"/>
      <c r="GGD122" s="197"/>
      <c r="GGE122" s="197"/>
      <c r="GGF122" s="197"/>
      <c r="GGG122" s="197"/>
      <c r="GGH122" s="197"/>
      <c r="GGI122" s="197"/>
      <c r="GGJ122" s="197"/>
      <c r="GGK122" s="197"/>
      <c r="GGL122" s="197"/>
      <c r="GGM122" s="197"/>
      <c r="GGN122" s="197"/>
      <c r="GGO122" s="197"/>
      <c r="GGP122" s="197"/>
      <c r="GGQ122" s="197"/>
      <c r="GGR122" s="197"/>
      <c r="GGS122" s="197"/>
      <c r="GGT122" s="197"/>
      <c r="GGU122" s="197"/>
      <c r="GGV122" s="197"/>
      <c r="GGW122" s="197"/>
      <c r="GGX122" s="197"/>
      <c r="GGY122" s="197"/>
      <c r="GGZ122" s="197"/>
      <c r="GHA122" s="197"/>
      <c r="GHB122" s="197"/>
      <c r="GHC122" s="197"/>
      <c r="GHD122" s="197"/>
      <c r="GHE122" s="197"/>
      <c r="GHF122" s="197"/>
      <c r="GHG122" s="197"/>
      <c r="GHH122" s="197"/>
      <c r="GHI122" s="197"/>
      <c r="GHJ122" s="197"/>
      <c r="GHK122" s="197"/>
      <c r="GHL122" s="197"/>
      <c r="GHM122" s="197"/>
      <c r="GHN122" s="197"/>
      <c r="GHO122" s="197"/>
      <c r="GHP122" s="197"/>
      <c r="GHQ122" s="197"/>
      <c r="GHR122" s="197"/>
      <c r="GHS122" s="197"/>
      <c r="GHT122" s="197"/>
      <c r="GHU122" s="197"/>
      <c r="GHV122" s="197"/>
      <c r="GHW122" s="197"/>
      <c r="GHX122" s="197"/>
      <c r="GHY122" s="197"/>
      <c r="GHZ122" s="197"/>
      <c r="GIA122" s="197"/>
      <c r="GIB122" s="197"/>
      <c r="GIC122" s="197"/>
      <c r="GID122" s="197"/>
      <c r="GIE122" s="197"/>
      <c r="GIF122" s="197"/>
      <c r="GIG122" s="197"/>
      <c r="GIH122" s="197"/>
      <c r="GII122" s="197"/>
      <c r="GIJ122" s="197"/>
      <c r="GIK122" s="197"/>
      <c r="GIL122" s="197"/>
      <c r="GIM122" s="197"/>
      <c r="GIN122" s="197"/>
      <c r="GIO122" s="197"/>
      <c r="GIP122" s="197"/>
      <c r="GIQ122" s="197"/>
      <c r="GIR122" s="197"/>
      <c r="GIS122" s="197"/>
      <c r="GIT122" s="197"/>
      <c r="GIU122" s="197"/>
      <c r="GIV122" s="197"/>
      <c r="GIW122" s="197"/>
      <c r="GIX122" s="197"/>
      <c r="GIY122" s="197"/>
      <c r="GIZ122" s="197"/>
      <c r="GJA122" s="197"/>
      <c r="GJB122" s="197"/>
      <c r="GJC122" s="197"/>
      <c r="GJD122" s="197"/>
      <c r="GJE122" s="197"/>
      <c r="GJF122" s="197"/>
      <c r="GJG122" s="197"/>
      <c r="GJH122" s="197"/>
      <c r="GJI122" s="197"/>
      <c r="GJJ122" s="197"/>
      <c r="GJK122" s="197"/>
      <c r="GJL122" s="197"/>
      <c r="GJM122" s="197"/>
      <c r="GJN122" s="197"/>
      <c r="GJO122" s="197"/>
      <c r="GJP122" s="197"/>
      <c r="GJQ122" s="197"/>
      <c r="GJR122" s="197"/>
      <c r="GJS122" s="197"/>
      <c r="GJT122" s="197"/>
      <c r="GJU122" s="197"/>
      <c r="GJV122" s="197"/>
      <c r="GJW122" s="197"/>
      <c r="GJX122" s="197"/>
      <c r="GJY122" s="197"/>
      <c r="GJZ122" s="197"/>
      <c r="GKA122" s="197"/>
      <c r="GKB122" s="197"/>
      <c r="GKC122" s="197"/>
      <c r="GKD122" s="197"/>
      <c r="GKE122" s="197"/>
      <c r="GKF122" s="197"/>
      <c r="GKG122" s="197"/>
      <c r="GKH122" s="197"/>
      <c r="GKI122" s="197"/>
      <c r="GKJ122" s="197"/>
      <c r="GKK122" s="197"/>
      <c r="GKL122" s="197"/>
      <c r="GKM122" s="197"/>
      <c r="GKN122" s="197"/>
      <c r="GKO122" s="197"/>
      <c r="GKP122" s="197"/>
      <c r="GKQ122" s="197"/>
      <c r="GKR122" s="197"/>
      <c r="GKS122" s="197"/>
      <c r="GKT122" s="197"/>
      <c r="GKU122" s="197"/>
      <c r="GKV122" s="197"/>
      <c r="GKW122" s="197"/>
      <c r="GKX122" s="197"/>
      <c r="GKY122" s="197"/>
      <c r="GKZ122" s="197"/>
      <c r="GLA122" s="197"/>
      <c r="GLB122" s="197"/>
      <c r="GLC122" s="197"/>
      <c r="GLD122" s="197"/>
      <c r="GLE122" s="197"/>
      <c r="GLF122" s="197"/>
      <c r="GLG122" s="197"/>
      <c r="GLH122" s="197"/>
      <c r="GLI122" s="197"/>
      <c r="GLJ122" s="197"/>
      <c r="GLK122" s="197"/>
      <c r="GLL122" s="197"/>
      <c r="GLM122" s="197"/>
      <c r="GLN122" s="197"/>
      <c r="GLO122" s="197"/>
      <c r="GLP122" s="197"/>
      <c r="GLQ122" s="197"/>
      <c r="GLR122" s="197"/>
      <c r="GLS122" s="197"/>
      <c r="GLT122" s="197"/>
      <c r="GLU122" s="197"/>
      <c r="GLV122" s="197"/>
      <c r="GLW122" s="197"/>
      <c r="GLX122" s="197"/>
      <c r="GLY122" s="197"/>
      <c r="GLZ122" s="197"/>
      <c r="GMA122" s="197"/>
      <c r="GMB122" s="197"/>
      <c r="GMC122" s="197"/>
      <c r="GMD122" s="197"/>
      <c r="GME122" s="197"/>
      <c r="GMF122" s="197"/>
      <c r="GMG122" s="197"/>
      <c r="GMH122" s="197"/>
      <c r="GMI122" s="197"/>
      <c r="GMJ122" s="197"/>
      <c r="GMK122" s="197"/>
      <c r="GML122" s="197"/>
      <c r="GMM122" s="197"/>
      <c r="GMN122" s="197"/>
      <c r="GMO122" s="197"/>
      <c r="GMP122" s="197"/>
      <c r="GMQ122" s="197"/>
      <c r="GMR122" s="197"/>
      <c r="GMS122" s="197"/>
      <c r="GMT122" s="197"/>
      <c r="GMU122" s="197"/>
      <c r="GMV122" s="197"/>
      <c r="GMW122" s="197"/>
      <c r="GMX122" s="197"/>
      <c r="GMY122" s="197"/>
      <c r="GMZ122" s="197"/>
      <c r="GNA122" s="197"/>
      <c r="GNB122" s="197"/>
      <c r="GNC122" s="197"/>
      <c r="GND122" s="197"/>
      <c r="GNE122" s="197"/>
      <c r="GNF122" s="197"/>
      <c r="GNG122" s="197"/>
      <c r="GNH122" s="197"/>
      <c r="GNI122" s="197"/>
      <c r="GNJ122" s="197"/>
      <c r="GNK122" s="197"/>
      <c r="GNL122" s="197"/>
      <c r="GNM122" s="197"/>
      <c r="GNN122" s="197"/>
      <c r="GNO122" s="197"/>
      <c r="GNP122" s="197"/>
      <c r="GNQ122" s="197"/>
      <c r="GNR122" s="197"/>
      <c r="GNS122" s="197"/>
      <c r="GNT122" s="197"/>
      <c r="GNU122" s="197"/>
      <c r="GNV122" s="197"/>
      <c r="GNW122" s="197"/>
      <c r="GNX122" s="197"/>
      <c r="GNY122" s="197"/>
      <c r="GNZ122" s="197"/>
      <c r="GOA122" s="197"/>
      <c r="GOB122" s="197"/>
      <c r="GOC122" s="197"/>
      <c r="GOD122" s="197"/>
      <c r="GOE122" s="197"/>
      <c r="GOF122" s="197"/>
      <c r="GOG122" s="197"/>
      <c r="GOH122" s="197"/>
      <c r="GOI122" s="197"/>
      <c r="GOJ122" s="197"/>
      <c r="GOK122" s="197"/>
      <c r="GOL122" s="197"/>
      <c r="GOM122" s="197"/>
      <c r="GON122" s="197"/>
      <c r="GOO122" s="197"/>
      <c r="GOP122" s="197"/>
      <c r="GOQ122" s="197"/>
      <c r="GOR122" s="197"/>
      <c r="GOS122" s="197"/>
      <c r="GOT122" s="197"/>
      <c r="GOU122" s="197"/>
      <c r="GOV122" s="197"/>
      <c r="GOW122" s="197"/>
      <c r="GOX122" s="197"/>
      <c r="GOY122" s="197"/>
      <c r="GOZ122" s="197"/>
      <c r="GPA122" s="197"/>
      <c r="GPB122" s="197"/>
      <c r="GPC122" s="197"/>
      <c r="GPD122" s="197"/>
      <c r="GPE122" s="197"/>
      <c r="GPF122" s="197"/>
      <c r="GPG122" s="197"/>
      <c r="GPH122" s="197"/>
      <c r="GPI122" s="197"/>
      <c r="GPJ122" s="197"/>
      <c r="GPK122" s="197"/>
      <c r="GPL122" s="197"/>
      <c r="GPM122" s="197"/>
      <c r="GPN122" s="197"/>
      <c r="GPO122" s="197"/>
      <c r="GPP122" s="197"/>
      <c r="GPQ122" s="197"/>
      <c r="GPR122" s="197"/>
      <c r="GPS122" s="197"/>
      <c r="GPT122" s="197"/>
      <c r="GPU122" s="197"/>
      <c r="GPV122" s="197"/>
      <c r="GPW122" s="197"/>
      <c r="GPX122" s="197"/>
      <c r="GPY122" s="197"/>
      <c r="GPZ122" s="197"/>
      <c r="GQA122" s="197"/>
      <c r="GQB122" s="197"/>
      <c r="GQC122" s="197"/>
      <c r="GQD122" s="197"/>
      <c r="GQE122" s="197"/>
      <c r="GQF122" s="197"/>
      <c r="GQG122" s="197"/>
      <c r="GQH122" s="197"/>
      <c r="GQI122" s="197"/>
      <c r="GQJ122" s="197"/>
      <c r="GQK122" s="197"/>
      <c r="GQL122" s="197"/>
      <c r="GQM122" s="197"/>
      <c r="GQN122" s="197"/>
      <c r="GQO122" s="197"/>
      <c r="GQP122" s="197"/>
      <c r="GQQ122" s="197"/>
      <c r="GQR122" s="197"/>
      <c r="GQS122" s="197"/>
      <c r="GQT122" s="197"/>
      <c r="GQU122" s="197"/>
      <c r="GQV122" s="197"/>
      <c r="GQW122" s="197"/>
      <c r="GQX122" s="197"/>
      <c r="GQY122" s="197"/>
      <c r="GQZ122" s="197"/>
      <c r="GRA122" s="197"/>
      <c r="GRB122" s="197"/>
      <c r="GRC122" s="197"/>
      <c r="GRD122" s="197"/>
      <c r="GRE122" s="197"/>
      <c r="GRF122" s="197"/>
      <c r="GRG122" s="197"/>
      <c r="GRH122" s="197"/>
      <c r="GRI122" s="197"/>
      <c r="GRJ122" s="197"/>
      <c r="GRK122" s="197"/>
      <c r="GRL122" s="197"/>
      <c r="GRM122" s="197"/>
      <c r="GRN122" s="197"/>
      <c r="GRO122" s="197"/>
      <c r="GRP122" s="197"/>
      <c r="GRQ122" s="197"/>
      <c r="GRR122" s="197"/>
      <c r="GRS122" s="197"/>
      <c r="GRT122" s="197"/>
      <c r="GRU122" s="197"/>
      <c r="GRV122" s="197"/>
      <c r="GRW122" s="197"/>
      <c r="GRX122" s="197"/>
      <c r="GRY122" s="197"/>
      <c r="GRZ122" s="197"/>
      <c r="GSA122" s="197"/>
      <c r="GSB122" s="197"/>
      <c r="GSC122" s="197"/>
      <c r="GSD122" s="197"/>
      <c r="GSE122" s="197"/>
      <c r="GSF122" s="197"/>
      <c r="GSG122" s="197"/>
      <c r="GSH122" s="197"/>
      <c r="GSI122" s="197"/>
      <c r="GSJ122" s="197"/>
      <c r="GSK122" s="197"/>
      <c r="GSL122" s="197"/>
      <c r="GSM122" s="197"/>
      <c r="GSN122" s="197"/>
      <c r="GSO122" s="197"/>
      <c r="GSP122" s="197"/>
      <c r="GSQ122" s="197"/>
      <c r="GSR122" s="197"/>
      <c r="GSS122" s="197"/>
      <c r="GST122" s="197"/>
      <c r="GSU122" s="197"/>
      <c r="GSV122" s="197"/>
      <c r="GSW122" s="197"/>
      <c r="GSX122" s="197"/>
      <c r="GSY122" s="197"/>
      <c r="GSZ122" s="197"/>
      <c r="GTA122" s="197"/>
      <c r="GTB122" s="197"/>
      <c r="GTC122" s="197"/>
      <c r="GTD122" s="197"/>
      <c r="GTE122" s="197"/>
      <c r="GTF122" s="197"/>
      <c r="GTG122" s="197"/>
      <c r="GTH122" s="197"/>
      <c r="GTI122" s="197"/>
      <c r="GTJ122" s="197"/>
      <c r="GTK122" s="197"/>
      <c r="GTL122" s="197"/>
      <c r="GTM122" s="197"/>
      <c r="GTN122" s="197"/>
      <c r="GTO122" s="197"/>
      <c r="GTP122" s="197"/>
      <c r="GTQ122" s="197"/>
      <c r="GTR122" s="197"/>
      <c r="GTS122" s="197"/>
      <c r="GTT122" s="197"/>
      <c r="GTU122" s="197"/>
      <c r="GTV122" s="197"/>
      <c r="GTW122" s="197"/>
      <c r="GTX122" s="197"/>
      <c r="GTY122" s="197"/>
      <c r="GTZ122" s="197"/>
      <c r="GUA122" s="197"/>
      <c r="GUB122" s="197"/>
      <c r="GUC122" s="197"/>
      <c r="GUD122" s="197"/>
      <c r="GUE122" s="197"/>
      <c r="GUF122" s="197"/>
      <c r="GUG122" s="197"/>
      <c r="GUH122" s="197"/>
      <c r="GUI122" s="197"/>
      <c r="GUJ122" s="197"/>
      <c r="GUK122" s="197"/>
      <c r="GUL122" s="197"/>
      <c r="GUM122" s="197"/>
      <c r="GUN122" s="197"/>
      <c r="GUO122" s="197"/>
      <c r="GUP122" s="197"/>
      <c r="GUQ122" s="197"/>
      <c r="GUR122" s="197"/>
      <c r="GUS122" s="197"/>
      <c r="GUT122" s="197"/>
      <c r="GUU122" s="197"/>
      <c r="GUV122" s="197"/>
      <c r="GUW122" s="197"/>
      <c r="GUX122" s="197"/>
      <c r="GUY122" s="197"/>
      <c r="GUZ122" s="197"/>
      <c r="GVA122" s="197"/>
      <c r="GVB122" s="197"/>
      <c r="GVC122" s="197"/>
      <c r="GVD122" s="197"/>
      <c r="GVE122" s="197"/>
      <c r="GVF122" s="197"/>
      <c r="GVG122" s="197"/>
      <c r="GVH122" s="197"/>
      <c r="GVI122" s="197"/>
      <c r="GVJ122" s="197"/>
      <c r="GVK122" s="197"/>
      <c r="GVL122" s="197"/>
      <c r="GVM122" s="197"/>
      <c r="GVN122" s="197"/>
      <c r="GVO122" s="197"/>
      <c r="GVP122" s="197"/>
      <c r="GVQ122" s="197"/>
      <c r="GVR122" s="197"/>
      <c r="GVS122" s="197"/>
      <c r="GVT122" s="197"/>
      <c r="GVU122" s="197"/>
      <c r="GVV122" s="197"/>
      <c r="GVW122" s="197"/>
      <c r="GVX122" s="197"/>
      <c r="GVY122" s="197"/>
      <c r="GVZ122" s="197"/>
      <c r="GWA122" s="197"/>
      <c r="GWB122" s="197"/>
      <c r="GWC122" s="197"/>
      <c r="GWD122" s="197"/>
      <c r="GWE122" s="197"/>
      <c r="GWF122" s="197"/>
      <c r="GWG122" s="197"/>
      <c r="GWH122" s="197"/>
      <c r="GWI122" s="197"/>
      <c r="GWJ122" s="197"/>
      <c r="GWK122" s="197"/>
      <c r="GWL122" s="197"/>
      <c r="GWM122" s="197"/>
      <c r="GWN122" s="197"/>
      <c r="GWO122" s="197"/>
      <c r="GWP122" s="197"/>
      <c r="GWQ122" s="197"/>
      <c r="GWR122" s="197"/>
      <c r="GWS122" s="197"/>
      <c r="GWT122" s="197"/>
      <c r="GWU122" s="197"/>
    </row>
    <row r="123" spans="2:5351" s="205" customFormat="1" ht="12" customHeight="1" x14ac:dyDescent="0.2">
      <c r="B123" s="204"/>
      <c r="H123" s="206" t="s">
        <v>134</v>
      </c>
      <c r="I123" s="206"/>
      <c r="J123" s="206"/>
      <c r="K123" s="206"/>
      <c r="L123" s="208">
        <f>L119</f>
        <v>0</v>
      </c>
      <c r="N123" s="197"/>
      <c r="O123" s="197"/>
      <c r="P123" s="197"/>
      <c r="Q123" s="197"/>
      <c r="R123" s="197"/>
      <c r="S123" s="197"/>
      <c r="T123" s="197"/>
      <c r="U123" s="197"/>
      <c r="V123" s="197"/>
      <c r="W123" s="197"/>
      <c r="X123" s="197"/>
      <c r="Y123" s="197"/>
      <c r="Z123" s="197"/>
      <c r="AA123" s="197"/>
      <c r="AB123" s="197"/>
      <c r="AC123" s="197"/>
      <c r="AD123" s="197"/>
      <c r="AE123" s="197"/>
      <c r="AF123" s="197"/>
      <c r="AG123" s="197"/>
      <c r="AH123" s="197"/>
      <c r="AI123" s="197"/>
      <c r="AJ123" s="197"/>
      <c r="AK123" s="197"/>
      <c r="AL123" s="197"/>
      <c r="AM123" s="197"/>
      <c r="AN123" s="197"/>
      <c r="AO123" s="197"/>
      <c r="AP123" s="197"/>
      <c r="AQ123" s="197"/>
      <c r="AR123" s="197"/>
      <c r="AS123" s="197"/>
      <c r="AT123" s="197"/>
      <c r="AU123" s="197"/>
      <c r="AV123" s="197"/>
      <c r="AW123" s="197"/>
      <c r="AX123" s="197"/>
      <c r="AY123" s="197"/>
      <c r="AZ123" s="197"/>
      <c r="BA123" s="197"/>
      <c r="BB123" s="197"/>
      <c r="BC123" s="197"/>
      <c r="BD123" s="197"/>
      <c r="BE123" s="197"/>
      <c r="BF123" s="197"/>
      <c r="BG123" s="197"/>
      <c r="BH123" s="197"/>
      <c r="BI123" s="197"/>
      <c r="BJ123" s="197"/>
      <c r="BK123" s="197"/>
      <c r="BL123" s="197"/>
      <c r="BM123" s="197"/>
      <c r="BN123" s="197"/>
      <c r="BO123" s="197"/>
      <c r="BP123" s="197"/>
      <c r="BQ123" s="197"/>
      <c r="BR123" s="197"/>
      <c r="BS123" s="197"/>
      <c r="BT123" s="197"/>
      <c r="BU123" s="197"/>
      <c r="BV123" s="197"/>
      <c r="BW123" s="197"/>
      <c r="BX123" s="197"/>
      <c r="BY123" s="197"/>
      <c r="BZ123" s="197"/>
      <c r="CA123" s="197"/>
      <c r="CB123" s="197"/>
      <c r="CC123" s="197"/>
      <c r="CD123" s="197"/>
      <c r="CE123" s="197"/>
      <c r="CF123" s="197"/>
      <c r="CG123" s="197"/>
      <c r="CH123" s="197"/>
      <c r="CI123" s="197"/>
      <c r="CJ123" s="197"/>
      <c r="CK123" s="197"/>
      <c r="CL123" s="197"/>
      <c r="CM123" s="197"/>
      <c r="CN123" s="197"/>
      <c r="CO123" s="197"/>
      <c r="CP123" s="197"/>
      <c r="CQ123" s="197"/>
      <c r="CR123" s="197"/>
      <c r="CS123" s="197"/>
      <c r="CT123" s="197"/>
      <c r="CU123" s="197"/>
      <c r="CV123" s="197"/>
      <c r="CW123" s="197"/>
      <c r="CX123" s="197"/>
      <c r="CY123" s="197"/>
      <c r="CZ123" s="197"/>
      <c r="DA123" s="197"/>
      <c r="DB123" s="197"/>
      <c r="DC123" s="197"/>
      <c r="DD123" s="197"/>
      <c r="DE123" s="197"/>
      <c r="DF123" s="197"/>
      <c r="DG123" s="197"/>
      <c r="DH123" s="197"/>
      <c r="DI123" s="197"/>
      <c r="DJ123" s="197"/>
      <c r="DK123" s="197"/>
      <c r="DL123" s="197"/>
      <c r="DM123" s="197"/>
      <c r="DN123" s="197"/>
      <c r="DO123" s="197"/>
      <c r="DP123" s="197"/>
      <c r="DQ123" s="197"/>
      <c r="DR123" s="197"/>
      <c r="DS123" s="197"/>
      <c r="DT123" s="197"/>
      <c r="DU123" s="197"/>
      <c r="DV123" s="197"/>
      <c r="DW123" s="197"/>
      <c r="DX123" s="197"/>
      <c r="DY123" s="197"/>
      <c r="DZ123" s="197"/>
      <c r="EA123" s="197"/>
      <c r="EB123" s="197"/>
      <c r="EC123" s="197"/>
      <c r="ED123" s="197"/>
      <c r="EE123" s="197"/>
      <c r="EF123" s="197"/>
      <c r="EG123" s="197"/>
      <c r="EH123" s="197"/>
      <c r="EI123" s="197"/>
      <c r="EJ123" s="197"/>
      <c r="EK123" s="197"/>
      <c r="EL123" s="197"/>
      <c r="EM123" s="197"/>
      <c r="EN123" s="197"/>
      <c r="EO123" s="197"/>
      <c r="EP123" s="197"/>
      <c r="EQ123" s="197"/>
      <c r="ER123" s="197"/>
      <c r="ES123" s="197"/>
      <c r="ET123" s="197"/>
      <c r="EU123" s="197"/>
      <c r="EV123" s="197"/>
      <c r="EW123" s="197"/>
      <c r="EX123" s="197"/>
      <c r="EY123" s="197"/>
      <c r="EZ123" s="197"/>
      <c r="FA123" s="197"/>
      <c r="FB123" s="197"/>
      <c r="FC123" s="197"/>
      <c r="FD123" s="197"/>
      <c r="FE123" s="197"/>
      <c r="FF123" s="197"/>
      <c r="FG123" s="197"/>
      <c r="FH123" s="197"/>
      <c r="FI123" s="197"/>
      <c r="FJ123" s="197"/>
      <c r="FK123" s="197"/>
      <c r="FL123" s="197"/>
      <c r="FM123" s="197"/>
      <c r="FN123" s="197"/>
      <c r="FO123" s="197"/>
      <c r="FP123" s="197"/>
      <c r="FQ123" s="197"/>
      <c r="FR123" s="197"/>
      <c r="FS123" s="197"/>
      <c r="FT123" s="197"/>
      <c r="FU123" s="197"/>
      <c r="FV123" s="197"/>
      <c r="FW123" s="197"/>
      <c r="FX123" s="197"/>
      <c r="FY123" s="197"/>
      <c r="FZ123" s="197"/>
      <c r="GA123" s="197"/>
      <c r="GB123" s="197"/>
      <c r="GC123" s="197"/>
      <c r="GD123" s="197"/>
      <c r="GE123" s="197"/>
      <c r="GF123" s="197"/>
      <c r="GG123" s="197"/>
      <c r="GH123" s="197"/>
      <c r="GI123" s="197"/>
      <c r="GJ123" s="197"/>
      <c r="GK123" s="197"/>
      <c r="GL123" s="197"/>
      <c r="GM123" s="197"/>
      <c r="GN123" s="197"/>
      <c r="GO123" s="197"/>
      <c r="GP123" s="197"/>
      <c r="GQ123" s="197"/>
      <c r="GR123" s="197"/>
      <c r="GS123" s="197"/>
      <c r="GT123" s="197"/>
      <c r="GU123" s="197"/>
      <c r="GV123" s="197"/>
      <c r="GW123" s="197"/>
      <c r="GX123" s="197"/>
      <c r="GY123" s="197"/>
      <c r="GZ123" s="197"/>
      <c r="HA123" s="197"/>
      <c r="HB123" s="197"/>
      <c r="HC123" s="197"/>
      <c r="HD123" s="197"/>
      <c r="HE123" s="197"/>
      <c r="HF123" s="197"/>
      <c r="HG123" s="197"/>
      <c r="HH123" s="197"/>
      <c r="HI123" s="197"/>
      <c r="HJ123" s="197"/>
      <c r="HK123" s="197"/>
      <c r="HL123" s="197"/>
      <c r="HM123" s="197"/>
      <c r="HN123" s="197"/>
      <c r="HO123" s="197"/>
      <c r="HP123" s="197"/>
      <c r="HQ123" s="197"/>
      <c r="HR123" s="197"/>
      <c r="HS123" s="197"/>
      <c r="HT123" s="197"/>
      <c r="HU123" s="197"/>
      <c r="HV123" s="197"/>
      <c r="HW123" s="197"/>
      <c r="HX123" s="197"/>
      <c r="HY123" s="197"/>
      <c r="HZ123" s="197"/>
      <c r="IA123" s="197"/>
      <c r="IB123" s="197"/>
      <c r="IC123" s="197"/>
      <c r="ID123" s="197"/>
      <c r="IE123" s="197"/>
      <c r="IF123" s="197"/>
      <c r="IG123" s="197"/>
      <c r="IH123" s="197"/>
      <c r="II123" s="197"/>
      <c r="IJ123" s="197"/>
      <c r="IK123" s="197"/>
      <c r="IL123" s="197"/>
      <c r="IM123" s="197"/>
      <c r="IN123" s="197"/>
      <c r="IO123" s="197"/>
      <c r="IP123" s="197"/>
      <c r="IQ123" s="197"/>
      <c r="IR123" s="197"/>
      <c r="IS123" s="197"/>
      <c r="IT123" s="197"/>
      <c r="IU123" s="197"/>
      <c r="IV123" s="197"/>
      <c r="IW123" s="197"/>
      <c r="IX123" s="197"/>
      <c r="IY123" s="197"/>
      <c r="IZ123" s="197"/>
      <c r="JA123" s="197"/>
      <c r="JB123" s="197"/>
      <c r="JC123" s="197"/>
      <c r="JD123" s="197"/>
      <c r="JE123" s="197"/>
      <c r="JF123" s="197"/>
      <c r="JG123" s="197"/>
      <c r="JH123" s="197"/>
      <c r="JI123" s="197"/>
      <c r="JJ123" s="197"/>
      <c r="JK123" s="197"/>
      <c r="JL123" s="197"/>
      <c r="JM123" s="197"/>
      <c r="JN123" s="197"/>
      <c r="JO123" s="197"/>
      <c r="JP123" s="197"/>
      <c r="JQ123" s="197"/>
      <c r="JR123" s="197"/>
      <c r="JS123" s="197"/>
      <c r="JT123" s="197"/>
      <c r="JU123" s="197"/>
      <c r="JV123" s="197"/>
      <c r="JW123" s="197"/>
      <c r="JX123" s="197"/>
      <c r="JY123" s="197"/>
      <c r="JZ123" s="197"/>
      <c r="KA123" s="197"/>
      <c r="KB123" s="197"/>
      <c r="KC123" s="197"/>
      <c r="KD123" s="197"/>
      <c r="KE123" s="197"/>
      <c r="KF123" s="197"/>
      <c r="KG123" s="197"/>
      <c r="KH123" s="197"/>
      <c r="KI123" s="197"/>
      <c r="KJ123" s="197"/>
      <c r="KK123" s="197"/>
      <c r="KL123" s="197"/>
      <c r="KM123" s="197"/>
      <c r="KN123" s="197"/>
      <c r="KO123" s="197"/>
      <c r="KP123" s="197"/>
      <c r="KQ123" s="197"/>
      <c r="KR123" s="197"/>
      <c r="KS123" s="197"/>
      <c r="KT123" s="197"/>
      <c r="KU123" s="197"/>
      <c r="KV123" s="197"/>
      <c r="KW123" s="197"/>
      <c r="KX123" s="197"/>
      <c r="KY123" s="197"/>
      <c r="KZ123" s="197"/>
      <c r="LA123" s="197"/>
      <c r="LB123" s="197"/>
      <c r="LC123" s="197"/>
      <c r="LD123" s="197"/>
      <c r="LE123" s="197"/>
      <c r="LF123" s="197"/>
      <c r="LG123" s="197"/>
      <c r="LH123" s="197"/>
      <c r="LI123" s="197"/>
      <c r="LJ123" s="197"/>
      <c r="LK123" s="197"/>
      <c r="LL123" s="197"/>
      <c r="LM123" s="197"/>
      <c r="LN123" s="197"/>
      <c r="LO123" s="197"/>
      <c r="LP123" s="197"/>
      <c r="LQ123" s="197"/>
      <c r="LR123" s="197"/>
      <c r="LS123" s="197"/>
      <c r="LT123" s="197"/>
      <c r="LU123" s="197"/>
      <c r="LV123" s="197"/>
      <c r="LW123" s="197"/>
      <c r="LX123" s="197"/>
      <c r="LY123" s="197"/>
      <c r="LZ123" s="197"/>
      <c r="MA123" s="197"/>
      <c r="MB123" s="197"/>
      <c r="MC123" s="197"/>
      <c r="MD123" s="197"/>
      <c r="ME123" s="197"/>
      <c r="MF123" s="197"/>
      <c r="MG123" s="197"/>
      <c r="MH123" s="197"/>
      <c r="MI123" s="197"/>
      <c r="MJ123" s="197"/>
      <c r="MK123" s="197"/>
      <c r="ML123" s="197"/>
      <c r="MM123" s="197"/>
      <c r="MN123" s="197"/>
      <c r="MO123" s="197"/>
      <c r="MP123" s="197"/>
      <c r="MQ123" s="197"/>
      <c r="MR123" s="197"/>
      <c r="MS123" s="197"/>
      <c r="MT123" s="197"/>
      <c r="MU123" s="197"/>
      <c r="MV123" s="197"/>
      <c r="MW123" s="197"/>
      <c r="MX123" s="197"/>
      <c r="MY123" s="197"/>
      <c r="MZ123" s="197"/>
      <c r="NA123" s="197"/>
      <c r="NB123" s="197"/>
      <c r="NC123" s="197"/>
      <c r="ND123" s="197"/>
      <c r="NE123" s="197"/>
      <c r="NF123" s="197"/>
      <c r="NG123" s="197"/>
      <c r="NH123" s="197"/>
      <c r="NI123" s="197"/>
      <c r="NJ123" s="197"/>
      <c r="NK123" s="197"/>
      <c r="NL123" s="197"/>
      <c r="NM123" s="197"/>
      <c r="NN123" s="197"/>
      <c r="NO123" s="197"/>
      <c r="NP123" s="197"/>
      <c r="NQ123" s="197"/>
      <c r="NR123" s="197"/>
      <c r="NS123" s="197"/>
      <c r="NT123" s="197"/>
      <c r="NU123" s="197"/>
      <c r="NV123" s="197"/>
      <c r="NW123" s="197"/>
      <c r="NX123" s="197"/>
      <c r="NY123" s="197"/>
      <c r="NZ123" s="197"/>
      <c r="OA123" s="197"/>
      <c r="OB123" s="197"/>
      <c r="OC123" s="197"/>
      <c r="OD123" s="197"/>
      <c r="OE123" s="197"/>
      <c r="OF123" s="197"/>
      <c r="OG123" s="197"/>
      <c r="OH123" s="197"/>
      <c r="OI123" s="197"/>
      <c r="OJ123" s="197"/>
      <c r="OK123" s="197"/>
      <c r="OL123" s="197"/>
      <c r="OM123" s="197"/>
      <c r="ON123" s="197"/>
      <c r="OO123" s="197"/>
      <c r="OP123" s="197"/>
      <c r="OQ123" s="197"/>
      <c r="OR123" s="197"/>
      <c r="OS123" s="197"/>
      <c r="OT123" s="197"/>
      <c r="OU123" s="197"/>
      <c r="OV123" s="197"/>
      <c r="OW123" s="197"/>
      <c r="OX123" s="197"/>
      <c r="OY123" s="197"/>
      <c r="OZ123" s="197"/>
      <c r="PA123" s="197"/>
      <c r="PB123" s="197"/>
      <c r="PC123" s="197"/>
      <c r="PD123" s="197"/>
      <c r="PE123" s="197"/>
      <c r="PF123" s="197"/>
      <c r="PG123" s="197"/>
      <c r="PH123" s="197"/>
      <c r="PI123" s="197"/>
      <c r="PJ123" s="197"/>
      <c r="PK123" s="197"/>
      <c r="PL123" s="197"/>
      <c r="PM123" s="197"/>
      <c r="PN123" s="197"/>
      <c r="PO123" s="197"/>
      <c r="PP123" s="197"/>
      <c r="PQ123" s="197"/>
      <c r="PR123" s="197"/>
      <c r="PS123" s="197"/>
      <c r="PT123" s="197"/>
      <c r="PU123" s="197"/>
      <c r="PV123" s="197"/>
      <c r="PW123" s="197"/>
      <c r="PX123" s="197"/>
      <c r="PY123" s="197"/>
      <c r="PZ123" s="197"/>
      <c r="QA123" s="197"/>
      <c r="QB123" s="197"/>
      <c r="QC123" s="197"/>
      <c r="QD123" s="197"/>
      <c r="QE123" s="197"/>
      <c r="QF123" s="197"/>
      <c r="QG123" s="197"/>
      <c r="QH123" s="197"/>
      <c r="QI123" s="197"/>
      <c r="QJ123" s="197"/>
      <c r="QK123" s="197"/>
      <c r="QL123" s="197"/>
      <c r="QM123" s="197"/>
      <c r="QN123" s="197"/>
      <c r="QO123" s="197"/>
      <c r="QP123" s="197"/>
      <c r="QQ123" s="197"/>
      <c r="QR123" s="197"/>
      <c r="QS123" s="197"/>
      <c r="QT123" s="197"/>
      <c r="QU123" s="197"/>
      <c r="QV123" s="197"/>
      <c r="QW123" s="197"/>
      <c r="QX123" s="197"/>
      <c r="QY123" s="197"/>
      <c r="QZ123" s="197"/>
      <c r="RA123" s="197"/>
      <c r="RB123" s="197"/>
      <c r="RC123" s="197"/>
      <c r="RD123" s="197"/>
      <c r="RE123" s="197"/>
      <c r="RF123" s="197"/>
      <c r="RG123" s="197"/>
      <c r="RH123" s="197"/>
      <c r="RI123" s="197"/>
      <c r="RJ123" s="197"/>
      <c r="RK123" s="197"/>
      <c r="RL123" s="197"/>
      <c r="RM123" s="197"/>
      <c r="RN123" s="197"/>
      <c r="RO123" s="197"/>
      <c r="RP123" s="197"/>
      <c r="RQ123" s="197"/>
      <c r="RR123" s="197"/>
      <c r="RS123" s="197"/>
      <c r="RT123" s="197"/>
      <c r="RU123" s="197"/>
      <c r="RV123" s="197"/>
      <c r="RW123" s="197"/>
      <c r="RX123" s="197"/>
      <c r="RY123" s="197"/>
      <c r="RZ123" s="197"/>
      <c r="SA123" s="197"/>
      <c r="SB123" s="197"/>
      <c r="SC123" s="197"/>
      <c r="SD123" s="197"/>
      <c r="SE123" s="197"/>
      <c r="SF123" s="197"/>
      <c r="SG123" s="197"/>
      <c r="SH123" s="197"/>
      <c r="SI123" s="197"/>
      <c r="SJ123" s="197"/>
      <c r="SK123" s="197"/>
      <c r="SL123" s="197"/>
      <c r="SM123" s="197"/>
      <c r="SN123" s="197"/>
      <c r="SO123" s="197"/>
      <c r="SP123" s="197"/>
      <c r="SQ123" s="197"/>
      <c r="SR123" s="197"/>
      <c r="SS123" s="197"/>
      <c r="ST123" s="197"/>
      <c r="SU123" s="197"/>
      <c r="SV123" s="197"/>
      <c r="SW123" s="197"/>
      <c r="SX123" s="197"/>
      <c r="SY123" s="197"/>
      <c r="SZ123" s="197"/>
      <c r="TA123" s="197"/>
      <c r="TB123" s="197"/>
      <c r="TC123" s="197"/>
      <c r="TD123" s="197"/>
      <c r="TE123" s="197"/>
      <c r="TF123" s="197"/>
      <c r="TG123" s="197"/>
      <c r="TH123" s="197"/>
      <c r="TI123" s="197"/>
      <c r="TJ123" s="197"/>
      <c r="TK123" s="197"/>
      <c r="TL123" s="197"/>
      <c r="TM123" s="197"/>
      <c r="TN123" s="197"/>
      <c r="TO123" s="197"/>
      <c r="TP123" s="197"/>
      <c r="TQ123" s="197"/>
      <c r="TR123" s="197"/>
      <c r="TS123" s="197"/>
      <c r="TT123" s="197"/>
      <c r="TU123" s="197"/>
      <c r="TV123" s="197"/>
      <c r="TW123" s="197"/>
      <c r="TX123" s="197"/>
      <c r="TY123" s="197"/>
      <c r="TZ123" s="197"/>
      <c r="UA123" s="197"/>
      <c r="UB123" s="197"/>
      <c r="UC123" s="197"/>
      <c r="UD123" s="197"/>
      <c r="UE123" s="197"/>
      <c r="UF123" s="197"/>
      <c r="UG123" s="197"/>
      <c r="UH123" s="197"/>
      <c r="UI123" s="197"/>
      <c r="UJ123" s="197"/>
      <c r="UK123" s="197"/>
      <c r="UL123" s="197"/>
      <c r="UM123" s="197"/>
      <c r="UN123" s="197"/>
      <c r="UO123" s="197"/>
      <c r="UP123" s="197"/>
      <c r="UQ123" s="197"/>
      <c r="UR123" s="197"/>
      <c r="US123" s="197"/>
      <c r="UT123" s="197"/>
      <c r="UU123" s="197"/>
      <c r="UV123" s="197"/>
      <c r="UW123" s="197"/>
      <c r="UX123" s="197"/>
      <c r="UY123" s="197"/>
      <c r="UZ123" s="197"/>
      <c r="VA123" s="197"/>
      <c r="VB123" s="197"/>
      <c r="VC123" s="197"/>
      <c r="VD123" s="197"/>
      <c r="VE123" s="197"/>
      <c r="VF123" s="197"/>
      <c r="VG123" s="197"/>
      <c r="VH123" s="197"/>
      <c r="VI123" s="197"/>
      <c r="VJ123" s="197"/>
      <c r="VK123" s="197"/>
      <c r="VL123" s="197"/>
      <c r="VM123" s="197"/>
      <c r="VN123" s="197"/>
      <c r="VO123" s="197"/>
      <c r="VP123" s="197"/>
      <c r="VQ123" s="197"/>
      <c r="VR123" s="197"/>
      <c r="VS123" s="197"/>
      <c r="VT123" s="197"/>
      <c r="VU123" s="197"/>
      <c r="VV123" s="197"/>
      <c r="VW123" s="197"/>
      <c r="VX123" s="197"/>
      <c r="VY123" s="197"/>
      <c r="VZ123" s="197"/>
      <c r="WA123" s="197"/>
      <c r="WB123" s="197"/>
      <c r="WC123" s="197"/>
      <c r="WD123" s="197"/>
      <c r="WE123" s="197"/>
      <c r="WF123" s="197"/>
      <c r="WG123" s="197"/>
      <c r="WH123" s="197"/>
      <c r="WI123" s="197"/>
      <c r="WJ123" s="197"/>
      <c r="WK123" s="197"/>
      <c r="WL123" s="197"/>
      <c r="WM123" s="197"/>
      <c r="WN123" s="197"/>
      <c r="WO123" s="197"/>
      <c r="WP123" s="197"/>
      <c r="WQ123" s="197"/>
      <c r="WR123" s="197"/>
      <c r="WS123" s="197"/>
      <c r="WT123" s="197"/>
      <c r="WU123" s="197"/>
      <c r="WV123" s="197"/>
      <c r="WW123" s="197"/>
      <c r="WX123" s="197"/>
      <c r="WY123" s="197"/>
      <c r="WZ123" s="197"/>
      <c r="XA123" s="197"/>
      <c r="XB123" s="197"/>
      <c r="XC123" s="197"/>
      <c r="XD123" s="197"/>
      <c r="XE123" s="197"/>
      <c r="XF123" s="197"/>
      <c r="XG123" s="197"/>
      <c r="XH123" s="197"/>
      <c r="XI123" s="197"/>
      <c r="XJ123" s="197"/>
      <c r="XK123" s="197"/>
      <c r="XL123" s="197"/>
      <c r="XM123" s="197"/>
      <c r="XN123" s="197"/>
      <c r="XO123" s="197"/>
      <c r="XP123" s="197"/>
      <c r="XQ123" s="197"/>
      <c r="XR123" s="197"/>
      <c r="XS123" s="197"/>
      <c r="XT123" s="197"/>
      <c r="XU123" s="197"/>
      <c r="XV123" s="197"/>
      <c r="XW123" s="197"/>
      <c r="XX123" s="197"/>
      <c r="XY123" s="197"/>
      <c r="XZ123" s="197"/>
      <c r="YA123" s="197"/>
      <c r="YB123" s="197"/>
      <c r="YC123" s="197"/>
      <c r="YD123" s="197"/>
      <c r="YE123" s="197"/>
      <c r="YF123" s="197"/>
      <c r="YG123" s="197"/>
      <c r="YH123" s="197"/>
      <c r="YI123" s="197"/>
      <c r="YJ123" s="197"/>
      <c r="YK123" s="197"/>
      <c r="YL123" s="197"/>
      <c r="YM123" s="197"/>
      <c r="YN123" s="197"/>
      <c r="YO123" s="197"/>
      <c r="YP123" s="197"/>
      <c r="YQ123" s="197"/>
      <c r="YR123" s="197"/>
      <c r="YS123" s="197"/>
      <c r="YT123" s="197"/>
      <c r="YU123" s="197"/>
      <c r="YV123" s="197"/>
      <c r="YW123" s="197"/>
      <c r="YX123" s="197"/>
      <c r="YY123" s="197"/>
      <c r="YZ123" s="197"/>
      <c r="ZA123" s="197"/>
      <c r="ZB123" s="197"/>
      <c r="ZC123" s="197"/>
      <c r="ZD123" s="197"/>
      <c r="ZE123" s="197"/>
      <c r="ZF123" s="197"/>
      <c r="ZG123" s="197"/>
      <c r="ZH123" s="197"/>
      <c r="ZI123" s="197"/>
      <c r="ZJ123" s="197"/>
      <c r="ZK123" s="197"/>
      <c r="ZL123" s="197"/>
      <c r="ZM123" s="197"/>
      <c r="ZN123" s="197"/>
      <c r="ZO123" s="197"/>
      <c r="ZP123" s="197"/>
      <c r="ZQ123" s="197"/>
      <c r="ZR123" s="197"/>
      <c r="ZS123" s="197"/>
      <c r="ZT123" s="197"/>
      <c r="ZU123" s="197"/>
      <c r="ZV123" s="197"/>
      <c r="ZW123" s="197"/>
      <c r="ZX123" s="197"/>
      <c r="ZY123" s="197"/>
      <c r="ZZ123" s="197"/>
      <c r="AAA123" s="197"/>
      <c r="AAB123" s="197"/>
      <c r="AAC123" s="197"/>
      <c r="AAD123" s="197"/>
      <c r="AAE123" s="197"/>
      <c r="AAF123" s="197"/>
      <c r="AAG123" s="197"/>
      <c r="AAH123" s="197"/>
      <c r="AAI123" s="197"/>
      <c r="AAJ123" s="197"/>
      <c r="AAK123" s="197"/>
      <c r="AAL123" s="197"/>
      <c r="AAM123" s="197"/>
      <c r="AAN123" s="197"/>
      <c r="AAO123" s="197"/>
      <c r="AAP123" s="197"/>
      <c r="AAQ123" s="197"/>
      <c r="AAR123" s="197"/>
      <c r="AAS123" s="197"/>
      <c r="AAT123" s="197"/>
      <c r="AAU123" s="197"/>
      <c r="AAV123" s="197"/>
      <c r="AAW123" s="197"/>
      <c r="AAX123" s="197"/>
      <c r="AAY123" s="197"/>
      <c r="AAZ123" s="197"/>
      <c r="ABA123" s="197"/>
      <c r="ABB123" s="197"/>
      <c r="ABC123" s="197"/>
      <c r="ABD123" s="197"/>
      <c r="ABE123" s="197"/>
      <c r="ABF123" s="197"/>
      <c r="ABG123" s="197"/>
      <c r="ABH123" s="197"/>
      <c r="ABI123" s="197"/>
      <c r="ABJ123" s="197"/>
      <c r="ABK123" s="197"/>
      <c r="ABL123" s="197"/>
      <c r="ABM123" s="197"/>
      <c r="ABN123" s="197"/>
      <c r="ABO123" s="197"/>
      <c r="ABP123" s="197"/>
      <c r="ABQ123" s="197"/>
      <c r="ABR123" s="197"/>
      <c r="ABS123" s="197"/>
      <c r="ABT123" s="197"/>
      <c r="ABU123" s="197"/>
      <c r="ABV123" s="197"/>
      <c r="ABW123" s="197"/>
      <c r="ABX123" s="197"/>
      <c r="ABY123" s="197"/>
      <c r="ABZ123" s="197"/>
      <c r="ACA123" s="197"/>
      <c r="ACB123" s="197"/>
      <c r="ACC123" s="197"/>
      <c r="ACD123" s="197"/>
      <c r="ACE123" s="197"/>
      <c r="ACF123" s="197"/>
      <c r="ACG123" s="197"/>
      <c r="ACH123" s="197"/>
      <c r="ACI123" s="197"/>
      <c r="ACJ123" s="197"/>
      <c r="ACK123" s="197"/>
      <c r="ACL123" s="197"/>
      <c r="ACM123" s="197"/>
      <c r="ACN123" s="197"/>
      <c r="ACO123" s="197"/>
      <c r="ACP123" s="197"/>
      <c r="ACQ123" s="197"/>
      <c r="ACR123" s="197"/>
      <c r="ACS123" s="197"/>
      <c r="ACT123" s="197"/>
      <c r="ACU123" s="197"/>
      <c r="ACV123" s="197"/>
      <c r="ACW123" s="197"/>
      <c r="ACX123" s="197"/>
      <c r="ACY123" s="197"/>
      <c r="ACZ123" s="197"/>
      <c r="ADA123" s="197"/>
      <c r="ADB123" s="197"/>
      <c r="ADC123" s="197"/>
      <c r="ADD123" s="197"/>
      <c r="ADE123" s="197"/>
      <c r="ADF123" s="197"/>
      <c r="ADG123" s="197"/>
      <c r="ADH123" s="197"/>
      <c r="ADI123" s="197"/>
      <c r="ADJ123" s="197"/>
      <c r="ADK123" s="197"/>
      <c r="ADL123" s="197"/>
      <c r="ADM123" s="197"/>
      <c r="ADN123" s="197"/>
      <c r="ADO123" s="197"/>
      <c r="ADP123" s="197"/>
      <c r="ADQ123" s="197"/>
      <c r="ADR123" s="197"/>
      <c r="ADS123" s="197"/>
      <c r="ADT123" s="197"/>
      <c r="ADU123" s="197"/>
      <c r="ADV123" s="197"/>
      <c r="ADW123" s="197"/>
      <c r="ADX123" s="197"/>
      <c r="ADY123" s="197"/>
      <c r="ADZ123" s="197"/>
      <c r="AEA123" s="197"/>
      <c r="AEB123" s="197"/>
      <c r="AEC123" s="197"/>
      <c r="AED123" s="197"/>
      <c r="AEE123" s="197"/>
      <c r="AEF123" s="197"/>
      <c r="AEG123" s="197"/>
      <c r="AEH123" s="197"/>
      <c r="AEI123" s="197"/>
      <c r="AEJ123" s="197"/>
      <c r="AEK123" s="197"/>
      <c r="AEL123" s="197"/>
      <c r="AEM123" s="197"/>
      <c r="AEN123" s="197"/>
      <c r="AEO123" s="197"/>
      <c r="AEP123" s="197"/>
      <c r="AEQ123" s="197"/>
      <c r="AER123" s="197"/>
      <c r="AES123" s="197"/>
      <c r="AET123" s="197"/>
      <c r="AEU123" s="197"/>
      <c r="AEV123" s="197"/>
      <c r="AEW123" s="197"/>
      <c r="AEX123" s="197"/>
      <c r="AEY123" s="197"/>
      <c r="AEZ123" s="197"/>
      <c r="AFA123" s="197"/>
      <c r="AFB123" s="197"/>
      <c r="AFC123" s="197"/>
      <c r="AFD123" s="197"/>
      <c r="AFE123" s="197"/>
      <c r="AFF123" s="197"/>
      <c r="AFG123" s="197"/>
      <c r="AFH123" s="197"/>
      <c r="AFI123" s="197"/>
      <c r="AFJ123" s="197"/>
      <c r="AFK123" s="197"/>
      <c r="AFL123" s="197"/>
      <c r="AFM123" s="197"/>
      <c r="AFN123" s="197"/>
      <c r="AFO123" s="197"/>
      <c r="AFP123" s="197"/>
      <c r="AFQ123" s="197"/>
      <c r="AFR123" s="197"/>
      <c r="AFS123" s="197"/>
      <c r="AFT123" s="197"/>
      <c r="AFU123" s="197"/>
      <c r="AFV123" s="197"/>
      <c r="AFW123" s="197"/>
      <c r="AFX123" s="197"/>
      <c r="AFY123" s="197"/>
      <c r="AFZ123" s="197"/>
      <c r="AGA123" s="197"/>
      <c r="AGB123" s="197"/>
      <c r="AGC123" s="197"/>
      <c r="AGD123" s="197"/>
      <c r="AGE123" s="197"/>
      <c r="AGF123" s="197"/>
      <c r="AGG123" s="197"/>
      <c r="AGH123" s="197"/>
      <c r="AGI123" s="197"/>
      <c r="AGJ123" s="197"/>
      <c r="AGK123" s="197"/>
      <c r="AGL123" s="197"/>
      <c r="AGM123" s="197"/>
      <c r="AGN123" s="197"/>
      <c r="AGO123" s="197"/>
      <c r="AGP123" s="197"/>
      <c r="AGQ123" s="197"/>
      <c r="AGR123" s="197"/>
      <c r="AGS123" s="197"/>
      <c r="AGT123" s="197"/>
      <c r="AGU123" s="197"/>
      <c r="AGV123" s="197"/>
      <c r="AGW123" s="197"/>
      <c r="AGX123" s="197"/>
      <c r="AGY123" s="197"/>
      <c r="AGZ123" s="197"/>
      <c r="AHA123" s="197"/>
      <c r="AHB123" s="197"/>
      <c r="AHC123" s="197"/>
      <c r="AHD123" s="197"/>
      <c r="AHE123" s="197"/>
      <c r="AHF123" s="197"/>
      <c r="AHG123" s="197"/>
      <c r="AHH123" s="197"/>
      <c r="AHI123" s="197"/>
      <c r="AHJ123" s="197"/>
      <c r="AHK123" s="197"/>
      <c r="AHL123" s="197"/>
      <c r="AHM123" s="197"/>
      <c r="AHN123" s="197"/>
      <c r="AHO123" s="197"/>
      <c r="AHP123" s="197"/>
      <c r="AHQ123" s="197"/>
      <c r="AHR123" s="197"/>
      <c r="AHS123" s="197"/>
      <c r="AHT123" s="197"/>
      <c r="AHU123" s="197"/>
      <c r="AHV123" s="197"/>
      <c r="AHW123" s="197"/>
      <c r="AHX123" s="197"/>
      <c r="AHY123" s="197"/>
      <c r="AHZ123" s="197"/>
      <c r="AIA123" s="197"/>
      <c r="AIB123" s="197"/>
      <c r="AIC123" s="197"/>
      <c r="AID123" s="197"/>
      <c r="AIE123" s="197"/>
      <c r="AIF123" s="197"/>
      <c r="AIG123" s="197"/>
      <c r="AIH123" s="197"/>
      <c r="AII123" s="197"/>
      <c r="AIJ123" s="197"/>
      <c r="AIK123" s="197"/>
      <c r="AIL123" s="197"/>
      <c r="AIM123" s="197"/>
      <c r="AIN123" s="197"/>
      <c r="AIO123" s="197"/>
      <c r="AIP123" s="197"/>
      <c r="AIQ123" s="197"/>
      <c r="AIR123" s="197"/>
      <c r="AIS123" s="197"/>
      <c r="AIT123" s="197"/>
      <c r="AIU123" s="197"/>
      <c r="AIV123" s="197"/>
      <c r="AIW123" s="197"/>
      <c r="AIX123" s="197"/>
      <c r="AIY123" s="197"/>
      <c r="AIZ123" s="197"/>
      <c r="AJA123" s="197"/>
      <c r="AJB123" s="197"/>
      <c r="AJC123" s="197"/>
      <c r="AJD123" s="197"/>
      <c r="AJE123" s="197"/>
      <c r="AJF123" s="197"/>
      <c r="AJG123" s="197"/>
      <c r="AJH123" s="197"/>
      <c r="AJI123" s="197"/>
      <c r="AJJ123" s="197"/>
      <c r="AJK123" s="197"/>
      <c r="AJL123" s="197"/>
      <c r="AJM123" s="197"/>
      <c r="AJN123" s="197"/>
      <c r="AJO123" s="197"/>
      <c r="AJP123" s="197"/>
      <c r="AJQ123" s="197"/>
      <c r="AJR123" s="197"/>
      <c r="AJS123" s="197"/>
      <c r="AJT123" s="197"/>
      <c r="AJU123" s="197"/>
      <c r="AJV123" s="197"/>
      <c r="AJW123" s="197"/>
      <c r="AJX123" s="197"/>
      <c r="AJY123" s="197"/>
      <c r="AJZ123" s="197"/>
      <c r="AKA123" s="197"/>
      <c r="AKB123" s="197"/>
      <c r="AKC123" s="197"/>
      <c r="AKD123" s="197"/>
      <c r="AKE123" s="197"/>
      <c r="AKF123" s="197"/>
      <c r="AKG123" s="197"/>
      <c r="AKH123" s="197"/>
      <c r="AKI123" s="197"/>
      <c r="AKJ123" s="197"/>
      <c r="AKK123" s="197"/>
      <c r="AKL123" s="197"/>
      <c r="AKM123" s="197"/>
      <c r="AKN123" s="197"/>
      <c r="AKO123" s="197"/>
      <c r="AKP123" s="197"/>
      <c r="AKQ123" s="197"/>
      <c r="AKR123" s="197"/>
      <c r="AKS123" s="197"/>
      <c r="AKT123" s="197"/>
      <c r="AKU123" s="197"/>
      <c r="AKV123" s="197"/>
      <c r="AKW123" s="197"/>
      <c r="AKX123" s="197"/>
      <c r="AKY123" s="197"/>
      <c r="AKZ123" s="197"/>
      <c r="ALA123" s="197"/>
      <c r="ALB123" s="197"/>
      <c r="ALC123" s="197"/>
      <c r="ALD123" s="197"/>
      <c r="ALE123" s="197"/>
      <c r="ALF123" s="197"/>
      <c r="ALG123" s="197"/>
      <c r="ALH123" s="197"/>
      <c r="ALI123" s="197"/>
      <c r="ALJ123" s="197"/>
      <c r="ALK123" s="197"/>
      <c r="ALL123" s="197"/>
      <c r="ALM123" s="197"/>
      <c r="ALN123" s="197"/>
      <c r="ALO123" s="197"/>
      <c r="ALP123" s="197"/>
      <c r="ALQ123" s="197"/>
      <c r="ALR123" s="197"/>
      <c r="ALS123" s="197"/>
      <c r="ALT123" s="197"/>
      <c r="ALU123" s="197"/>
      <c r="ALV123" s="197"/>
      <c r="ALW123" s="197"/>
      <c r="ALX123" s="197"/>
      <c r="ALY123" s="197"/>
      <c r="ALZ123" s="197"/>
      <c r="AMA123" s="197"/>
      <c r="AMB123" s="197"/>
      <c r="AMC123" s="197"/>
      <c r="AMD123" s="197"/>
      <c r="AME123" s="197"/>
      <c r="AMF123" s="197"/>
      <c r="AMG123" s="197"/>
      <c r="AMH123" s="197"/>
      <c r="AMI123" s="197"/>
      <c r="AMJ123" s="197"/>
      <c r="AMK123" s="197"/>
      <c r="AML123" s="197"/>
      <c r="AMM123" s="197"/>
      <c r="AMN123" s="197"/>
      <c r="AMO123" s="197"/>
      <c r="AMP123" s="197"/>
      <c r="AMQ123" s="197"/>
      <c r="AMR123" s="197"/>
      <c r="AMS123" s="197"/>
      <c r="AMT123" s="197"/>
      <c r="AMU123" s="197"/>
      <c r="AMV123" s="197"/>
      <c r="AMW123" s="197"/>
      <c r="AMX123" s="197"/>
      <c r="AMY123" s="197"/>
      <c r="AMZ123" s="197"/>
      <c r="ANA123" s="197"/>
      <c r="ANB123" s="197"/>
      <c r="ANC123" s="197"/>
      <c r="AND123" s="197"/>
      <c r="ANE123" s="197"/>
      <c r="ANF123" s="197"/>
      <c r="ANG123" s="197"/>
      <c r="ANH123" s="197"/>
      <c r="ANI123" s="197"/>
      <c r="ANJ123" s="197"/>
      <c r="ANK123" s="197"/>
      <c r="ANL123" s="197"/>
      <c r="ANM123" s="197"/>
      <c r="ANN123" s="197"/>
      <c r="ANO123" s="197"/>
      <c r="ANP123" s="197"/>
      <c r="ANQ123" s="197"/>
      <c r="ANR123" s="197"/>
      <c r="ANS123" s="197"/>
      <c r="ANT123" s="197"/>
      <c r="ANU123" s="197"/>
      <c r="ANV123" s="197"/>
      <c r="ANW123" s="197"/>
      <c r="ANX123" s="197"/>
      <c r="ANY123" s="197"/>
      <c r="ANZ123" s="197"/>
      <c r="AOA123" s="197"/>
      <c r="AOB123" s="197"/>
      <c r="AOC123" s="197"/>
      <c r="AOD123" s="197"/>
      <c r="AOE123" s="197"/>
      <c r="AOF123" s="197"/>
      <c r="AOG123" s="197"/>
      <c r="AOH123" s="197"/>
      <c r="AOI123" s="197"/>
      <c r="AOJ123" s="197"/>
      <c r="AOK123" s="197"/>
      <c r="AOL123" s="197"/>
      <c r="AOM123" s="197"/>
      <c r="AON123" s="197"/>
      <c r="AOO123" s="197"/>
      <c r="AOP123" s="197"/>
      <c r="AOQ123" s="197"/>
      <c r="AOR123" s="197"/>
      <c r="AOS123" s="197"/>
      <c r="AOT123" s="197"/>
      <c r="AOU123" s="197"/>
      <c r="AOV123" s="197"/>
      <c r="AOW123" s="197"/>
      <c r="AOX123" s="197"/>
      <c r="AOY123" s="197"/>
      <c r="AOZ123" s="197"/>
      <c r="APA123" s="197"/>
      <c r="APB123" s="197"/>
      <c r="APC123" s="197"/>
      <c r="APD123" s="197"/>
      <c r="APE123" s="197"/>
      <c r="APF123" s="197"/>
      <c r="APG123" s="197"/>
      <c r="APH123" s="197"/>
      <c r="API123" s="197"/>
      <c r="APJ123" s="197"/>
      <c r="APK123" s="197"/>
      <c r="APL123" s="197"/>
      <c r="APM123" s="197"/>
      <c r="APN123" s="197"/>
      <c r="APO123" s="197"/>
      <c r="APP123" s="197"/>
      <c r="APQ123" s="197"/>
      <c r="APR123" s="197"/>
      <c r="APS123" s="197"/>
      <c r="APT123" s="197"/>
      <c r="APU123" s="197"/>
      <c r="APV123" s="197"/>
      <c r="APW123" s="197"/>
      <c r="APX123" s="197"/>
      <c r="APY123" s="197"/>
      <c r="APZ123" s="197"/>
      <c r="AQA123" s="197"/>
      <c r="AQB123" s="197"/>
      <c r="AQC123" s="197"/>
      <c r="AQD123" s="197"/>
      <c r="AQE123" s="197"/>
      <c r="AQF123" s="197"/>
      <c r="AQG123" s="197"/>
      <c r="AQH123" s="197"/>
      <c r="AQI123" s="197"/>
      <c r="AQJ123" s="197"/>
      <c r="AQK123" s="197"/>
      <c r="AQL123" s="197"/>
      <c r="AQM123" s="197"/>
      <c r="AQN123" s="197"/>
      <c r="AQO123" s="197"/>
      <c r="AQP123" s="197"/>
      <c r="AQQ123" s="197"/>
      <c r="AQR123" s="197"/>
      <c r="AQS123" s="197"/>
      <c r="AQT123" s="197"/>
      <c r="AQU123" s="197"/>
      <c r="AQV123" s="197"/>
      <c r="AQW123" s="197"/>
      <c r="AQX123" s="197"/>
      <c r="AQY123" s="197"/>
      <c r="AQZ123" s="197"/>
      <c r="ARA123" s="197"/>
      <c r="ARB123" s="197"/>
      <c r="ARC123" s="197"/>
      <c r="ARD123" s="197"/>
      <c r="ARE123" s="197"/>
      <c r="ARF123" s="197"/>
      <c r="ARG123" s="197"/>
      <c r="ARH123" s="197"/>
      <c r="ARI123" s="197"/>
      <c r="ARJ123" s="197"/>
      <c r="ARK123" s="197"/>
      <c r="ARL123" s="197"/>
      <c r="ARM123" s="197"/>
      <c r="ARN123" s="197"/>
      <c r="ARO123" s="197"/>
      <c r="ARP123" s="197"/>
      <c r="ARQ123" s="197"/>
      <c r="ARR123" s="197"/>
      <c r="ARS123" s="197"/>
      <c r="ART123" s="197"/>
      <c r="ARU123" s="197"/>
      <c r="ARV123" s="197"/>
      <c r="ARW123" s="197"/>
      <c r="ARX123" s="197"/>
      <c r="ARY123" s="197"/>
      <c r="ARZ123" s="197"/>
      <c r="ASA123" s="197"/>
      <c r="ASB123" s="197"/>
      <c r="ASC123" s="197"/>
      <c r="ASD123" s="197"/>
      <c r="ASE123" s="197"/>
      <c r="ASF123" s="197"/>
      <c r="ASG123" s="197"/>
      <c r="ASH123" s="197"/>
      <c r="ASI123" s="197"/>
      <c r="ASJ123" s="197"/>
      <c r="ASK123" s="197"/>
      <c r="ASL123" s="197"/>
      <c r="ASM123" s="197"/>
      <c r="ASN123" s="197"/>
      <c r="ASO123" s="197"/>
      <c r="ASP123" s="197"/>
      <c r="ASQ123" s="197"/>
      <c r="ASR123" s="197"/>
      <c r="ASS123" s="197"/>
      <c r="AST123" s="197"/>
      <c r="ASU123" s="197"/>
      <c r="ASV123" s="197"/>
      <c r="ASW123" s="197"/>
      <c r="ASX123" s="197"/>
      <c r="ASY123" s="197"/>
      <c r="ASZ123" s="197"/>
      <c r="ATA123" s="197"/>
      <c r="ATB123" s="197"/>
      <c r="ATC123" s="197"/>
      <c r="ATD123" s="197"/>
      <c r="ATE123" s="197"/>
      <c r="ATF123" s="197"/>
      <c r="ATG123" s="197"/>
      <c r="ATH123" s="197"/>
      <c r="ATI123" s="197"/>
      <c r="ATJ123" s="197"/>
      <c r="ATK123" s="197"/>
      <c r="ATL123" s="197"/>
      <c r="ATM123" s="197"/>
      <c r="ATN123" s="197"/>
      <c r="ATO123" s="197"/>
      <c r="ATP123" s="197"/>
      <c r="ATQ123" s="197"/>
      <c r="ATR123" s="197"/>
      <c r="ATS123" s="197"/>
      <c r="ATT123" s="197"/>
      <c r="ATU123" s="197"/>
      <c r="ATV123" s="197"/>
      <c r="ATW123" s="197"/>
      <c r="ATX123" s="197"/>
      <c r="ATY123" s="197"/>
      <c r="ATZ123" s="197"/>
      <c r="AUA123" s="197"/>
      <c r="AUB123" s="197"/>
      <c r="AUC123" s="197"/>
      <c r="AUD123" s="197"/>
      <c r="AUE123" s="197"/>
      <c r="AUF123" s="197"/>
      <c r="AUG123" s="197"/>
      <c r="AUH123" s="197"/>
      <c r="AUI123" s="197"/>
      <c r="AUJ123" s="197"/>
      <c r="AUK123" s="197"/>
      <c r="AUL123" s="197"/>
      <c r="AUM123" s="197"/>
      <c r="AUN123" s="197"/>
      <c r="AUO123" s="197"/>
      <c r="AUP123" s="197"/>
      <c r="AUQ123" s="197"/>
      <c r="AUR123" s="197"/>
      <c r="AUS123" s="197"/>
      <c r="AUT123" s="197"/>
      <c r="AUU123" s="197"/>
      <c r="AUV123" s="197"/>
      <c r="AUW123" s="197"/>
      <c r="AUX123" s="197"/>
      <c r="AUY123" s="197"/>
      <c r="AUZ123" s="197"/>
      <c r="AVA123" s="197"/>
      <c r="AVB123" s="197"/>
      <c r="AVC123" s="197"/>
      <c r="AVD123" s="197"/>
      <c r="AVE123" s="197"/>
      <c r="AVF123" s="197"/>
      <c r="AVG123" s="197"/>
      <c r="AVH123" s="197"/>
      <c r="AVI123" s="197"/>
      <c r="AVJ123" s="197"/>
      <c r="AVK123" s="197"/>
      <c r="AVL123" s="197"/>
      <c r="AVM123" s="197"/>
      <c r="AVN123" s="197"/>
      <c r="AVO123" s="197"/>
      <c r="AVP123" s="197"/>
      <c r="AVQ123" s="197"/>
      <c r="AVR123" s="197"/>
      <c r="AVS123" s="197"/>
      <c r="AVT123" s="197"/>
      <c r="AVU123" s="197"/>
      <c r="AVV123" s="197"/>
      <c r="AVW123" s="197"/>
      <c r="AVX123" s="197"/>
      <c r="AVY123" s="197"/>
      <c r="AVZ123" s="197"/>
      <c r="AWA123" s="197"/>
      <c r="AWB123" s="197"/>
      <c r="AWC123" s="197"/>
      <c r="AWD123" s="197"/>
      <c r="AWE123" s="197"/>
      <c r="AWF123" s="197"/>
      <c r="AWG123" s="197"/>
      <c r="AWH123" s="197"/>
      <c r="AWI123" s="197"/>
      <c r="AWJ123" s="197"/>
      <c r="AWK123" s="197"/>
      <c r="AWL123" s="197"/>
      <c r="AWM123" s="197"/>
      <c r="AWN123" s="197"/>
      <c r="AWO123" s="197"/>
      <c r="AWP123" s="197"/>
      <c r="AWQ123" s="197"/>
      <c r="AWR123" s="197"/>
      <c r="AWS123" s="197"/>
      <c r="AWT123" s="197"/>
      <c r="AWU123" s="197"/>
      <c r="AWV123" s="197"/>
      <c r="AWW123" s="197"/>
      <c r="AWX123" s="197"/>
      <c r="AWY123" s="197"/>
      <c r="AWZ123" s="197"/>
      <c r="AXA123" s="197"/>
      <c r="AXB123" s="197"/>
      <c r="AXC123" s="197"/>
      <c r="AXD123" s="197"/>
      <c r="AXE123" s="197"/>
      <c r="AXF123" s="197"/>
      <c r="AXG123" s="197"/>
      <c r="AXH123" s="197"/>
      <c r="AXI123" s="197"/>
      <c r="AXJ123" s="197"/>
      <c r="AXK123" s="197"/>
      <c r="AXL123" s="197"/>
      <c r="AXM123" s="197"/>
      <c r="AXN123" s="197"/>
      <c r="AXO123" s="197"/>
      <c r="AXP123" s="197"/>
      <c r="AXQ123" s="197"/>
      <c r="AXR123" s="197"/>
      <c r="AXS123" s="197"/>
      <c r="AXT123" s="197"/>
      <c r="AXU123" s="197"/>
      <c r="AXV123" s="197"/>
      <c r="AXW123" s="197"/>
      <c r="AXX123" s="197"/>
      <c r="AXY123" s="197"/>
      <c r="AXZ123" s="197"/>
      <c r="AYA123" s="197"/>
      <c r="AYB123" s="197"/>
      <c r="AYC123" s="197"/>
      <c r="AYD123" s="197"/>
      <c r="AYE123" s="197"/>
      <c r="AYF123" s="197"/>
      <c r="AYG123" s="197"/>
      <c r="AYH123" s="197"/>
      <c r="AYI123" s="197"/>
      <c r="AYJ123" s="197"/>
      <c r="AYK123" s="197"/>
      <c r="AYL123" s="197"/>
      <c r="AYM123" s="197"/>
      <c r="AYN123" s="197"/>
      <c r="AYO123" s="197"/>
      <c r="AYP123" s="197"/>
      <c r="AYQ123" s="197"/>
      <c r="AYR123" s="197"/>
      <c r="AYS123" s="197"/>
      <c r="AYT123" s="197"/>
      <c r="AYU123" s="197"/>
      <c r="AYV123" s="197"/>
      <c r="AYW123" s="197"/>
      <c r="AYX123" s="197"/>
      <c r="AYY123" s="197"/>
      <c r="AYZ123" s="197"/>
      <c r="AZA123" s="197"/>
      <c r="AZB123" s="197"/>
      <c r="AZC123" s="197"/>
      <c r="AZD123" s="197"/>
      <c r="AZE123" s="197"/>
      <c r="AZF123" s="197"/>
      <c r="AZG123" s="197"/>
      <c r="AZH123" s="197"/>
      <c r="AZI123" s="197"/>
      <c r="AZJ123" s="197"/>
      <c r="AZK123" s="197"/>
      <c r="AZL123" s="197"/>
      <c r="AZM123" s="197"/>
      <c r="AZN123" s="197"/>
      <c r="AZO123" s="197"/>
      <c r="AZP123" s="197"/>
      <c r="AZQ123" s="197"/>
      <c r="AZR123" s="197"/>
      <c r="AZS123" s="197"/>
      <c r="AZT123" s="197"/>
      <c r="AZU123" s="197"/>
      <c r="AZV123" s="197"/>
      <c r="AZW123" s="197"/>
      <c r="AZX123" s="197"/>
      <c r="AZY123" s="197"/>
      <c r="AZZ123" s="197"/>
      <c r="BAA123" s="197"/>
      <c r="BAB123" s="197"/>
      <c r="BAC123" s="197"/>
      <c r="BAD123" s="197"/>
      <c r="BAE123" s="197"/>
      <c r="BAF123" s="197"/>
      <c r="BAG123" s="197"/>
      <c r="BAH123" s="197"/>
      <c r="BAI123" s="197"/>
      <c r="BAJ123" s="197"/>
      <c r="BAK123" s="197"/>
      <c r="BAL123" s="197"/>
      <c r="BAM123" s="197"/>
      <c r="BAN123" s="197"/>
      <c r="BAO123" s="197"/>
      <c r="BAP123" s="197"/>
      <c r="BAQ123" s="197"/>
      <c r="BAR123" s="197"/>
      <c r="BAS123" s="197"/>
      <c r="BAT123" s="197"/>
      <c r="BAU123" s="197"/>
      <c r="BAV123" s="197"/>
      <c r="BAW123" s="197"/>
      <c r="BAX123" s="197"/>
      <c r="BAY123" s="197"/>
      <c r="BAZ123" s="197"/>
      <c r="BBA123" s="197"/>
      <c r="BBB123" s="197"/>
      <c r="BBC123" s="197"/>
      <c r="BBD123" s="197"/>
      <c r="BBE123" s="197"/>
      <c r="BBF123" s="197"/>
      <c r="BBG123" s="197"/>
      <c r="BBH123" s="197"/>
      <c r="BBI123" s="197"/>
      <c r="BBJ123" s="197"/>
      <c r="BBK123" s="197"/>
      <c r="BBL123" s="197"/>
      <c r="BBM123" s="197"/>
      <c r="BBN123" s="197"/>
      <c r="BBO123" s="197"/>
      <c r="BBP123" s="197"/>
      <c r="BBQ123" s="197"/>
      <c r="BBR123" s="197"/>
      <c r="BBS123" s="197"/>
      <c r="BBT123" s="197"/>
      <c r="BBU123" s="197"/>
      <c r="BBV123" s="197"/>
      <c r="BBW123" s="197"/>
      <c r="BBX123" s="197"/>
      <c r="BBY123" s="197"/>
      <c r="BBZ123" s="197"/>
      <c r="BCA123" s="197"/>
      <c r="BCB123" s="197"/>
      <c r="BCC123" s="197"/>
      <c r="BCD123" s="197"/>
      <c r="BCE123" s="197"/>
      <c r="BCF123" s="197"/>
      <c r="BCG123" s="197"/>
      <c r="BCH123" s="197"/>
      <c r="BCI123" s="197"/>
      <c r="BCJ123" s="197"/>
      <c r="BCK123" s="197"/>
      <c r="BCL123" s="197"/>
      <c r="BCM123" s="197"/>
      <c r="BCN123" s="197"/>
      <c r="BCO123" s="197"/>
      <c r="BCP123" s="197"/>
      <c r="BCQ123" s="197"/>
      <c r="BCR123" s="197"/>
      <c r="BCS123" s="197"/>
      <c r="BCT123" s="197"/>
      <c r="BCU123" s="197"/>
      <c r="BCV123" s="197"/>
      <c r="BCW123" s="197"/>
      <c r="BCX123" s="197"/>
      <c r="BCY123" s="197"/>
      <c r="BCZ123" s="197"/>
      <c r="BDA123" s="197"/>
      <c r="BDB123" s="197"/>
      <c r="BDC123" s="197"/>
      <c r="BDD123" s="197"/>
      <c r="BDE123" s="197"/>
      <c r="BDF123" s="197"/>
      <c r="BDG123" s="197"/>
      <c r="BDH123" s="197"/>
      <c r="BDI123" s="197"/>
      <c r="BDJ123" s="197"/>
      <c r="BDK123" s="197"/>
      <c r="BDL123" s="197"/>
      <c r="BDM123" s="197"/>
      <c r="BDN123" s="197"/>
      <c r="BDO123" s="197"/>
      <c r="BDP123" s="197"/>
      <c r="BDQ123" s="197"/>
      <c r="BDR123" s="197"/>
      <c r="BDS123" s="197"/>
      <c r="BDT123" s="197"/>
      <c r="BDU123" s="197"/>
      <c r="BDV123" s="197"/>
      <c r="BDW123" s="197"/>
      <c r="BDX123" s="197"/>
      <c r="BDY123" s="197"/>
      <c r="BDZ123" s="197"/>
      <c r="BEA123" s="197"/>
      <c r="BEB123" s="197"/>
      <c r="BEC123" s="197"/>
      <c r="BED123" s="197"/>
      <c r="BEE123" s="197"/>
      <c r="BEF123" s="197"/>
      <c r="BEG123" s="197"/>
      <c r="BEH123" s="197"/>
      <c r="BEI123" s="197"/>
      <c r="BEJ123" s="197"/>
      <c r="BEK123" s="197"/>
      <c r="BEL123" s="197"/>
      <c r="BEM123" s="197"/>
      <c r="BEN123" s="197"/>
      <c r="BEO123" s="197"/>
      <c r="BEP123" s="197"/>
      <c r="BEQ123" s="197"/>
      <c r="BER123" s="197"/>
      <c r="BES123" s="197"/>
      <c r="BET123" s="197"/>
      <c r="BEU123" s="197"/>
      <c r="BEV123" s="197"/>
      <c r="BEW123" s="197"/>
      <c r="BEX123" s="197"/>
      <c r="BEY123" s="197"/>
      <c r="BEZ123" s="197"/>
      <c r="BFA123" s="197"/>
      <c r="BFB123" s="197"/>
      <c r="BFC123" s="197"/>
      <c r="BFD123" s="197"/>
      <c r="BFE123" s="197"/>
      <c r="BFF123" s="197"/>
      <c r="BFG123" s="197"/>
      <c r="BFH123" s="197"/>
      <c r="BFI123" s="197"/>
      <c r="BFJ123" s="197"/>
      <c r="BFK123" s="197"/>
      <c r="BFL123" s="197"/>
      <c r="BFM123" s="197"/>
      <c r="BFN123" s="197"/>
      <c r="BFO123" s="197"/>
      <c r="BFP123" s="197"/>
      <c r="BFQ123" s="197"/>
      <c r="BFR123" s="197"/>
      <c r="BFS123" s="197"/>
      <c r="BFT123" s="197"/>
      <c r="BFU123" s="197"/>
      <c r="BFV123" s="197"/>
      <c r="BFW123" s="197"/>
      <c r="BFX123" s="197"/>
      <c r="BFY123" s="197"/>
      <c r="BFZ123" s="197"/>
      <c r="BGA123" s="197"/>
      <c r="BGB123" s="197"/>
      <c r="BGC123" s="197"/>
      <c r="BGD123" s="197"/>
      <c r="BGE123" s="197"/>
      <c r="BGF123" s="197"/>
      <c r="BGG123" s="197"/>
      <c r="BGH123" s="197"/>
      <c r="BGI123" s="197"/>
      <c r="BGJ123" s="197"/>
      <c r="BGK123" s="197"/>
      <c r="BGL123" s="197"/>
      <c r="BGM123" s="197"/>
      <c r="BGN123" s="197"/>
      <c r="BGO123" s="197"/>
      <c r="BGP123" s="197"/>
      <c r="BGQ123" s="197"/>
      <c r="BGR123" s="197"/>
      <c r="BGS123" s="197"/>
      <c r="BGT123" s="197"/>
      <c r="BGU123" s="197"/>
      <c r="BGV123" s="197"/>
      <c r="BGW123" s="197"/>
      <c r="BGX123" s="197"/>
      <c r="BGY123" s="197"/>
      <c r="BGZ123" s="197"/>
      <c r="BHA123" s="197"/>
      <c r="BHB123" s="197"/>
      <c r="BHC123" s="197"/>
      <c r="BHD123" s="197"/>
      <c r="BHE123" s="197"/>
      <c r="BHF123" s="197"/>
      <c r="BHG123" s="197"/>
      <c r="BHH123" s="197"/>
      <c r="BHI123" s="197"/>
      <c r="BHJ123" s="197"/>
      <c r="BHK123" s="197"/>
      <c r="BHL123" s="197"/>
      <c r="BHM123" s="197"/>
      <c r="BHN123" s="197"/>
      <c r="BHO123" s="197"/>
      <c r="BHP123" s="197"/>
      <c r="BHQ123" s="197"/>
      <c r="BHR123" s="197"/>
      <c r="BHS123" s="197"/>
      <c r="BHT123" s="197"/>
      <c r="BHU123" s="197"/>
      <c r="BHV123" s="197"/>
      <c r="BHW123" s="197"/>
      <c r="BHX123" s="197"/>
      <c r="BHY123" s="197"/>
      <c r="BHZ123" s="197"/>
      <c r="BIA123" s="197"/>
      <c r="BIB123" s="197"/>
      <c r="BIC123" s="197"/>
      <c r="BID123" s="197"/>
      <c r="BIE123" s="197"/>
      <c r="BIF123" s="197"/>
      <c r="BIG123" s="197"/>
      <c r="BIH123" s="197"/>
      <c r="BII123" s="197"/>
      <c r="BIJ123" s="197"/>
      <c r="BIK123" s="197"/>
      <c r="BIL123" s="197"/>
      <c r="BIM123" s="197"/>
      <c r="BIN123" s="197"/>
      <c r="BIO123" s="197"/>
      <c r="BIP123" s="197"/>
      <c r="BIQ123" s="197"/>
      <c r="BIR123" s="197"/>
      <c r="BIS123" s="197"/>
      <c r="BIT123" s="197"/>
      <c r="BIU123" s="197"/>
      <c r="BIV123" s="197"/>
      <c r="BIW123" s="197"/>
      <c r="BIX123" s="197"/>
      <c r="BIY123" s="197"/>
      <c r="BIZ123" s="197"/>
      <c r="BJA123" s="197"/>
      <c r="BJB123" s="197"/>
      <c r="BJC123" s="197"/>
      <c r="BJD123" s="197"/>
      <c r="BJE123" s="197"/>
      <c r="BJF123" s="197"/>
      <c r="BJG123" s="197"/>
      <c r="BJH123" s="197"/>
      <c r="BJI123" s="197"/>
      <c r="BJJ123" s="197"/>
      <c r="BJK123" s="197"/>
      <c r="BJL123" s="197"/>
      <c r="BJM123" s="197"/>
      <c r="BJN123" s="197"/>
      <c r="BJO123" s="197"/>
      <c r="BJP123" s="197"/>
      <c r="BJQ123" s="197"/>
      <c r="BJR123" s="197"/>
      <c r="BJS123" s="197"/>
      <c r="BJT123" s="197"/>
      <c r="BJU123" s="197"/>
      <c r="BJV123" s="197"/>
      <c r="BJW123" s="197"/>
      <c r="BJX123" s="197"/>
      <c r="BJY123" s="197"/>
      <c r="BJZ123" s="197"/>
      <c r="BKA123" s="197"/>
      <c r="BKB123" s="197"/>
      <c r="BKC123" s="197"/>
      <c r="BKD123" s="197"/>
      <c r="BKE123" s="197"/>
      <c r="BKF123" s="197"/>
      <c r="BKG123" s="197"/>
      <c r="BKH123" s="197"/>
      <c r="BKI123" s="197"/>
      <c r="BKJ123" s="197"/>
      <c r="BKK123" s="197"/>
      <c r="BKL123" s="197"/>
      <c r="BKM123" s="197"/>
      <c r="BKN123" s="197"/>
      <c r="BKO123" s="197"/>
      <c r="BKP123" s="197"/>
      <c r="BKQ123" s="197"/>
      <c r="BKR123" s="197"/>
      <c r="BKS123" s="197"/>
      <c r="BKT123" s="197"/>
      <c r="BKU123" s="197"/>
      <c r="BKV123" s="197"/>
      <c r="BKW123" s="197"/>
      <c r="BKX123" s="197"/>
      <c r="BKY123" s="197"/>
      <c r="BKZ123" s="197"/>
      <c r="BLA123" s="197"/>
      <c r="BLB123" s="197"/>
      <c r="BLC123" s="197"/>
      <c r="BLD123" s="197"/>
      <c r="BLE123" s="197"/>
      <c r="BLF123" s="197"/>
      <c r="BLG123" s="197"/>
      <c r="BLH123" s="197"/>
      <c r="BLI123" s="197"/>
      <c r="BLJ123" s="197"/>
      <c r="BLK123" s="197"/>
      <c r="BLL123" s="197"/>
      <c r="BLM123" s="197"/>
      <c r="BLN123" s="197"/>
      <c r="BLO123" s="197"/>
      <c r="BLP123" s="197"/>
      <c r="BLQ123" s="197"/>
      <c r="BLR123" s="197"/>
      <c r="BLS123" s="197"/>
      <c r="BLT123" s="197"/>
      <c r="BLU123" s="197"/>
      <c r="BLV123" s="197"/>
      <c r="BLW123" s="197"/>
      <c r="BLX123" s="197"/>
      <c r="BLY123" s="197"/>
      <c r="BLZ123" s="197"/>
      <c r="BMA123" s="197"/>
      <c r="BMB123" s="197"/>
      <c r="BMC123" s="197"/>
      <c r="BMD123" s="197"/>
      <c r="BME123" s="197"/>
      <c r="BMF123" s="197"/>
      <c r="BMG123" s="197"/>
      <c r="BMH123" s="197"/>
      <c r="BMI123" s="197"/>
      <c r="BMJ123" s="197"/>
      <c r="BMK123" s="197"/>
      <c r="BML123" s="197"/>
      <c r="BMM123" s="197"/>
      <c r="BMN123" s="197"/>
      <c r="BMO123" s="197"/>
      <c r="BMP123" s="197"/>
      <c r="BMQ123" s="197"/>
      <c r="BMR123" s="197"/>
      <c r="BMS123" s="197"/>
      <c r="BMT123" s="197"/>
      <c r="BMU123" s="197"/>
      <c r="BMV123" s="197"/>
      <c r="BMW123" s="197"/>
      <c r="BMX123" s="197"/>
      <c r="BMY123" s="197"/>
      <c r="BMZ123" s="197"/>
      <c r="BNA123" s="197"/>
      <c r="BNB123" s="197"/>
      <c r="BNC123" s="197"/>
      <c r="BND123" s="197"/>
      <c r="BNE123" s="197"/>
      <c r="BNF123" s="197"/>
      <c r="BNG123" s="197"/>
      <c r="BNH123" s="197"/>
      <c r="BNI123" s="197"/>
      <c r="BNJ123" s="197"/>
      <c r="BNK123" s="197"/>
      <c r="BNL123" s="197"/>
      <c r="BNM123" s="197"/>
      <c r="BNN123" s="197"/>
      <c r="BNO123" s="197"/>
      <c r="BNP123" s="197"/>
      <c r="BNQ123" s="197"/>
      <c r="BNR123" s="197"/>
      <c r="BNS123" s="197"/>
      <c r="BNT123" s="197"/>
      <c r="BNU123" s="197"/>
      <c r="BNV123" s="197"/>
      <c r="BNW123" s="197"/>
      <c r="BNX123" s="197"/>
      <c r="BNY123" s="197"/>
      <c r="BNZ123" s="197"/>
      <c r="BOA123" s="197"/>
      <c r="BOB123" s="197"/>
      <c r="BOC123" s="197"/>
      <c r="BOD123" s="197"/>
      <c r="BOE123" s="197"/>
      <c r="BOF123" s="197"/>
      <c r="BOG123" s="197"/>
      <c r="BOH123" s="197"/>
      <c r="BOI123" s="197"/>
      <c r="BOJ123" s="197"/>
      <c r="BOK123" s="197"/>
      <c r="BOL123" s="197"/>
      <c r="BOM123" s="197"/>
      <c r="BON123" s="197"/>
      <c r="BOO123" s="197"/>
      <c r="BOP123" s="197"/>
      <c r="BOQ123" s="197"/>
      <c r="BOR123" s="197"/>
      <c r="BOS123" s="197"/>
      <c r="BOT123" s="197"/>
      <c r="BOU123" s="197"/>
      <c r="BOV123" s="197"/>
      <c r="BOW123" s="197"/>
      <c r="BOX123" s="197"/>
      <c r="BOY123" s="197"/>
      <c r="BOZ123" s="197"/>
      <c r="BPA123" s="197"/>
      <c r="BPB123" s="197"/>
      <c r="BPC123" s="197"/>
      <c r="BPD123" s="197"/>
      <c r="BPE123" s="197"/>
      <c r="BPF123" s="197"/>
      <c r="BPG123" s="197"/>
      <c r="BPH123" s="197"/>
      <c r="BPI123" s="197"/>
      <c r="BPJ123" s="197"/>
      <c r="BPK123" s="197"/>
      <c r="BPL123" s="197"/>
      <c r="BPM123" s="197"/>
      <c r="BPN123" s="197"/>
      <c r="BPO123" s="197"/>
      <c r="BPP123" s="197"/>
      <c r="BPQ123" s="197"/>
      <c r="BPR123" s="197"/>
      <c r="BPS123" s="197"/>
      <c r="BPT123" s="197"/>
      <c r="BPU123" s="197"/>
      <c r="BPV123" s="197"/>
      <c r="BPW123" s="197"/>
      <c r="BPX123" s="197"/>
      <c r="BPY123" s="197"/>
      <c r="BPZ123" s="197"/>
      <c r="BQA123" s="197"/>
      <c r="BQB123" s="197"/>
      <c r="BQC123" s="197"/>
      <c r="BQD123" s="197"/>
      <c r="BQE123" s="197"/>
      <c r="BQF123" s="197"/>
      <c r="BQG123" s="197"/>
      <c r="BQH123" s="197"/>
      <c r="BQI123" s="197"/>
      <c r="BQJ123" s="197"/>
      <c r="BQK123" s="197"/>
      <c r="BQL123" s="197"/>
      <c r="BQM123" s="197"/>
      <c r="BQN123" s="197"/>
      <c r="BQO123" s="197"/>
      <c r="BQP123" s="197"/>
      <c r="BQQ123" s="197"/>
      <c r="BQR123" s="197"/>
      <c r="BQS123" s="197"/>
      <c r="BQT123" s="197"/>
      <c r="BQU123" s="197"/>
      <c r="BQV123" s="197"/>
      <c r="BQW123" s="197"/>
      <c r="BQX123" s="197"/>
      <c r="BQY123" s="197"/>
      <c r="BQZ123" s="197"/>
      <c r="BRA123" s="197"/>
      <c r="BRB123" s="197"/>
      <c r="BRC123" s="197"/>
      <c r="BRD123" s="197"/>
      <c r="BRE123" s="197"/>
      <c r="BRF123" s="197"/>
      <c r="BRG123" s="197"/>
      <c r="BRH123" s="197"/>
      <c r="BRI123" s="197"/>
      <c r="BRJ123" s="197"/>
      <c r="BRK123" s="197"/>
      <c r="BRL123" s="197"/>
      <c r="BRM123" s="197"/>
      <c r="BRN123" s="197"/>
      <c r="BRO123" s="197"/>
      <c r="BRP123" s="197"/>
      <c r="BRQ123" s="197"/>
      <c r="BRR123" s="197"/>
      <c r="BRS123" s="197"/>
      <c r="BRT123" s="197"/>
      <c r="BRU123" s="197"/>
      <c r="BRV123" s="197"/>
      <c r="BRW123" s="197"/>
      <c r="BRX123" s="197"/>
      <c r="BRY123" s="197"/>
      <c r="BRZ123" s="197"/>
      <c r="BSA123" s="197"/>
      <c r="BSB123" s="197"/>
      <c r="BSC123" s="197"/>
      <c r="BSD123" s="197"/>
      <c r="BSE123" s="197"/>
      <c r="BSF123" s="197"/>
      <c r="BSG123" s="197"/>
      <c r="BSH123" s="197"/>
      <c r="BSI123" s="197"/>
      <c r="BSJ123" s="197"/>
      <c r="BSK123" s="197"/>
      <c r="BSL123" s="197"/>
      <c r="BSM123" s="197"/>
      <c r="BSN123" s="197"/>
      <c r="BSO123" s="197"/>
      <c r="BSP123" s="197"/>
      <c r="BSQ123" s="197"/>
      <c r="BSR123" s="197"/>
      <c r="BSS123" s="197"/>
      <c r="BST123" s="197"/>
      <c r="BSU123" s="197"/>
      <c r="BSV123" s="197"/>
      <c r="BSW123" s="197"/>
      <c r="BSX123" s="197"/>
      <c r="BSY123" s="197"/>
      <c r="BSZ123" s="197"/>
      <c r="BTA123" s="197"/>
      <c r="BTB123" s="197"/>
      <c r="BTC123" s="197"/>
      <c r="BTD123" s="197"/>
      <c r="BTE123" s="197"/>
      <c r="BTF123" s="197"/>
      <c r="BTG123" s="197"/>
      <c r="BTH123" s="197"/>
      <c r="BTI123" s="197"/>
      <c r="BTJ123" s="197"/>
      <c r="BTK123" s="197"/>
      <c r="BTL123" s="197"/>
      <c r="BTM123" s="197"/>
      <c r="BTN123" s="197"/>
      <c r="BTO123" s="197"/>
      <c r="BTP123" s="197"/>
      <c r="BTQ123" s="197"/>
      <c r="BTR123" s="197"/>
      <c r="BTS123" s="197"/>
      <c r="BTT123" s="197"/>
      <c r="BTU123" s="197"/>
      <c r="BTV123" s="197"/>
      <c r="BTW123" s="197"/>
      <c r="BTX123" s="197"/>
      <c r="BTY123" s="197"/>
      <c r="BTZ123" s="197"/>
      <c r="BUA123" s="197"/>
      <c r="BUB123" s="197"/>
      <c r="BUC123" s="197"/>
      <c r="BUD123" s="197"/>
      <c r="BUE123" s="197"/>
      <c r="BUF123" s="197"/>
      <c r="BUG123" s="197"/>
      <c r="BUH123" s="197"/>
      <c r="BUI123" s="197"/>
      <c r="BUJ123" s="197"/>
      <c r="BUK123" s="197"/>
      <c r="BUL123" s="197"/>
      <c r="BUM123" s="197"/>
      <c r="BUN123" s="197"/>
      <c r="BUO123" s="197"/>
      <c r="BUP123" s="197"/>
      <c r="BUQ123" s="197"/>
      <c r="BUR123" s="197"/>
      <c r="BUS123" s="197"/>
      <c r="BUT123" s="197"/>
      <c r="BUU123" s="197"/>
      <c r="BUV123" s="197"/>
      <c r="BUW123" s="197"/>
      <c r="BUX123" s="197"/>
      <c r="BUY123" s="197"/>
      <c r="BUZ123" s="197"/>
      <c r="BVA123" s="197"/>
      <c r="BVB123" s="197"/>
      <c r="BVC123" s="197"/>
      <c r="BVD123" s="197"/>
      <c r="BVE123" s="197"/>
      <c r="BVF123" s="197"/>
      <c r="BVG123" s="197"/>
      <c r="BVH123" s="197"/>
      <c r="BVI123" s="197"/>
      <c r="BVJ123" s="197"/>
      <c r="BVK123" s="197"/>
      <c r="BVL123" s="197"/>
      <c r="BVM123" s="197"/>
      <c r="BVN123" s="197"/>
      <c r="BVO123" s="197"/>
      <c r="BVP123" s="197"/>
      <c r="BVQ123" s="197"/>
      <c r="BVR123" s="197"/>
      <c r="BVS123" s="197"/>
      <c r="BVT123" s="197"/>
      <c r="BVU123" s="197"/>
      <c r="BVV123" s="197"/>
      <c r="BVW123" s="197"/>
      <c r="BVX123" s="197"/>
      <c r="BVY123" s="197"/>
      <c r="BVZ123" s="197"/>
      <c r="BWA123" s="197"/>
      <c r="BWB123" s="197"/>
      <c r="BWC123" s="197"/>
      <c r="BWD123" s="197"/>
      <c r="BWE123" s="197"/>
      <c r="BWF123" s="197"/>
      <c r="BWG123" s="197"/>
      <c r="BWH123" s="197"/>
      <c r="BWI123" s="197"/>
      <c r="BWJ123" s="197"/>
      <c r="BWK123" s="197"/>
      <c r="BWL123" s="197"/>
      <c r="BWM123" s="197"/>
      <c r="BWN123" s="197"/>
      <c r="BWO123" s="197"/>
      <c r="BWP123" s="197"/>
      <c r="BWQ123" s="197"/>
      <c r="BWR123" s="197"/>
      <c r="BWS123" s="197"/>
      <c r="BWT123" s="197"/>
      <c r="BWU123" s="197"/>
      <c r="BWV123" s="197"/>
      <c r="BWW123" s="197"/>
      <c r="BWX123" s="197"/>
      <c r="BWY123" s="197"/>
      <c r="BWZ123" s="197"/>
      <c r="BXA123" s="197"/>
      <c r="BXB123" s="197"/>
      <c r="BXC123" s="197"/>
      <c r="BXD123" s="197"/>
      <c r="BXE123" s="197"/>
      <c r="BXF123" s="197"/>
      <c r="BXG123" s="197"/>
      <c r="BXH123" s="197"/>
      <c r="BXI123" s="197"/>
      <c r="BXJ123" s="197"/>
      <c r="BXK123" s="197"/>
      <c r="BXL123" s="197"/>
      <c r="BXM123" s="197"/>
      <c r="BXN123" s="197"/>
      <c r="BXO123" s="197"/>
      <c r="BXP123" s="197"/>
      <c r="BXQ123" s="197"/>
      <c r="BXR123" s="197"/>
      <c r="BXS123" s="197"/>
      <c r="BXT123" s="197"/>
      <c r="BXU123" s="197"/>
      <c r="BXV123" s="197"/>
      <c r="BXW123" s="197"/>
      <c r="BXX123" s="197"/>
      <c r="BXY123" s="197"/>
      <c r="BXZ123" s="197"/>
      <c r="BYA123" s="197"/>
      <c r="BYB123" s="197"/>
      <c r="BYC123" s="197"/>
      <c r="BYD123" s="197"/>
      <c r="BYE123" s="197"/>
      <c r="BYF123" s="197"/>
      <c r="BYG123" s="197"/>
      <c r="BYH123" s="197"/>
      <c r="BYI123" s="197"/>
      <c r="BYJ123" s="197"/>
      <c r="BYK123" s="197"/>
      <c r="BYL123" s="197"/>
      <c r="BYM123" s="197"/>
      <c r="BYN123" s="197"/>
      <c r="BYO123" s="197"/>
      <c r="BYP123" s="197"/>
      <c r="BYQ123" s="197"/>
      <c r="BYR123" s="197"/>
      <c r="BYS123" s="197"/>
      <c r="BYT123" s="197"/>
      <c r="BYU123" s="197"/>
      <c r="BYV123" s="197"/>
      <c r="BYW123" s="197"/>
      <c r="BYX123" s="197"/>
      <c r="BYY123" s="197"/>
      <c r="BYZ123" s="197"/>
      <c r="BZA123" s="197"/>
      <c r="BZB123" s="197"/>
      <c r="BZC123" s="197"/>
      <c r="BZD123" s="197"/>
      <c r="BZE123" s="197"/>
      <c r="BZF123" s="197"/>
      <c r="BZG123" s="197"/>
      <c r="BZH123" s="197"/>
      <c r="BZI123" s="197"/>
      <c r="BZJ123" s="197"/>
      <c r="BZK123" s="197"/>
      <c r="BZL123" s="197"/>
      <c r="BZM123" s="197"/>
      <c r="BZN123" s="197"/>
      <c r="BZO123" s="197"/>
      <c r="BZP123" s="197"/>
      <c r="BZQ123" s="197"/>
      <c r="BZR123" s="197"/>
      <c r="BZS123" s="197"/>
      <c r="BZT123" s="197"/>
      <c r="BZU123" s="197"/>
      <c r="BZV123" s="197"/>
      <c r="BZW123" s="197"/>
      <c r="BZX123" s="197"/>
      <c r="BZY123" s="197"/>
      <c r="BZZ123" s="197"/>
      <c r="CAA123" s="197"/>
      <c r="CAB123" s="197"/>
      <c r="CAC123" s="197"/>
      <c r="CAD123" s="197"/>
      <c r="CAE123" s="197"/>
      <c r="CAF123" s="197"/>
      <c r="CAG123" s="197"/>
      <c r="CAH123" s="197"/>
      <c r="CAI123" s="197"/>
      <c r="CAJ123" s="197"/>
      <c r="CAK123" s="197"/>
      <c r="CAL123" s="197"/>
      <c r="CAM123" s="197"/>
      <c r="CAN123" s="197"/>
      <c r="CAO123" s="197"/>
      <c r="CAP123" s="197"/>
      <c r="CAQ123" s="197"/>
      <c r="CAR123" s="197"/>
      <c r="CAS123" s="197"/>
      <c r="CAT123" s="197"/>
      <c r="CAU123" s="197"/>
      <c r="CAV123" s="197"/>
      <c r="CAW123" s="197"/>
      <c r="CAX123" s="197"/>
      <c r="CAY123" s="197"/>
      <c r="CAZ123" s="197"/>
      <c r="CBA123" s="197"/>
      <c r="CBB123" s="197"/>
      <c r="CBC123" s="197"/>
      <c r="CBD123" s="197"/>
      <c r="CBE123" s="197"/>
      <c r="CBF123" s="197"/>
      <c r="CBG123" s="197"/>
      <c r="CBH123" s="197"/>
      <c r="CBI123" s="197"/>
      <c r="CBJ123" s="197"/>
      <c r="CBK123" s="197"/>
      <c r="CBL123" s="197"/>
      <c r="CBM123" s="197"/>
      <c r="CBN123" s="197"/>
      <c r="CBO123" s="197"/>
      <c r="CBP123" s="197"/>
      <c r="CBQ123" s="197"/>
      <c r="CBR123" s="197"/>
      <c r="CBS123" s="197"/>
      <c r="CBT123" s="197"/>
      <c r="CBU123" s="197"/>
      <c r="CBV123" s="197"/>
      <c r="CBW123" s="197"/>
      <c r="CBX123" s="197"/>
      <c r="CBY123" s="197"/>
      <c r="CBZ123" s="197"/>
      <c r="CCA123" s="197"/>
      <c r="CCB123" s="197"/>
      <c r="CCC123" s="197"/>
      <c r="CCD123" s="197"/>
      <c r="CCE123" s="197"/>
      <c r="CCF123" s="197"/>
      <c r="CCG123" s="197"/>
      <c r="CCH123" s="197"/>
      <c r="CCI123" s="197"/>
      <c r="CCJ123" s="197"/>
      <c r="CCK123" s="197"/>
      <c r="CCL123" s="197"/>
      <c r="CCM123" s="197"/>
      <c r="CCN123" s="197"/>
      <c r="CCO123" s="197"/>
      <c r="CCP123" s="197"/>
      <c r="CCQ123" s="197"/>
      <c r="CCR123" s="197"/>
      <c r="CCS123" s="197"/>
      <c r="CCT123" s="197"/>
      <c r="CCU123" s="197"/>
      <c r="CCV123" s="197"/>
      <c r="CCW123" s="197"/>
      <c r="CCX123" s="197"/>
      <c r="CCY123" s="197"/>
      <c r="CCZ123" s="197"/>
      <c r="CDA123" s="197"/>
      <c r="CDB123" s="197"/>
      <c r="CDC123" s="197"/>
      <c r="CDD123" s="197"/>
      <c r="CDE123" s="197"/>
      <c r="CDF123" s="197"/>
      <c r="CDG123" s="197"/>
      <c r="CDH123" s="197"/>
      <c r="CDI123" s="197"/>
      <c r="CDJ123" s="197"/>
      <c r="CDK123" s="197"/>
      <c r="CDL123" s="197"/>
      <c r="CDM123" s="197"/>
      <c r="CDN123" s="197"/>
      <c r="CDO123" s="197"/>
      <c r="CDP123" s="197"/>
      <c r="CDQ123" s="197"/>
      <c r="CDR123" s="197"/>
      <c r="CDS123" s="197"/>
      <c r="CDT123" s="197"/>
      <c r="CDU123" s="197"/>
      <c r="CDV123" s="197"/>
      <c r="CDW123" s="197"/>
      <c r="CDX123" s="197"/>
      <c r="CDY123" s="197"/>
      <c r="CDZ123" s="197"/>
      <c r="CEA123" s="197"/>
      <c r="CEB123" s="197"/>
      <c r="CEC123" s="197"/>
      <c r="CED123" s="197"/>
      <c r="CEE123" s="197"/>
      <c r="CEF123" s="197"/>
      <c r="CEG123" s="197"/>
      <c r="CEH123" s="197"/>
      <c r="CEI123" s="197"/>
      <c r="CEJ123" s="197"/>
      <c r="CEK123" s="197"/>
      <c r="CEL123" s="197"/>
      <c r="CEM123" s="197"/>
      <c r="CEN123" s="197"/>
      <c r="CEO123" s="197"/>
      <c r="CEP123" s="197"/>
      <c r="CEQ123" s="197"/>
      <c r="CER123" s="197"/>
      <c r="CES123" s="197"/>
      <c r="CET123" s="197"/>
      <c r="CEU123" s="197"/>
      <c r="CEV123" s="197"/>
      <c r="CEW123" s="197"/>
      <c r="CEX123" s="197"/>
      <c r="CEY123" s="197"/>
      <c r="CEZ123" s="197"/>
      <c r="CFA123" s="197"/>
      <c r="CFB123" s="197"/>
      <c r="CFC123" s="197"/>
      <c r="CFD123" s="197"/>
      <c r="CFE123" s="197"/>
      <c r="CFF123" s="197"/>
      <c r="CFG123" s="197"/>
      <c r="CFH123" s="197"/>
      <c r="CFI123" s="197"/>
      <c r="CFJ123" s="197"/>
      <c r="CFK123" s="197"/>
      <c r="CFL123" s="197"/>
      <c r="CFM123" s="197"/>
      <c r="CFN123" s="197"/>
      <c r="CFO123" s="197"/>
      <c r="CFP123" s="197"/>
      <c r="CFQ123" s="197"/>
      <c r="CFR123" s="197"/>
      <c r="CFS123" s="197"/>
      <c r="CFT123" s="197"/>
      <c r="CFU123" s="197"/>
      <c r="CFV123" s="197"/>
      <c r="CFW123" s="197"/>
      <c r="CFX123" s="197"/>
      <c r="CFY123" s="197"/>
      <c r="CFZ123" s="197"/>
      <c r="CGA123" s="197"/>
      <c r="CGB123" s="197"/>
      <c r="CGC123" s="197"/>
      <c r="CGD123" s="197"/>
      <c r="CGE123" s="197"/>
      <c r="CGF123" s="197"/>
      <c r="CGG123" s="197"/>
      <c r="CGH123" s="197"/>
      <c r="CGI123" s="197"/>
      <c r="CGJ123" s="197"/>
      <c r="CGK123" s="197"/>
      <c r="CGL123" s="197"/>
      <c r="CGM123" s="197"/>
      <c r="CGN123" s="197"/>
      <c r="CGO123" s="197"/>
      <c r="CGP123" s="197"/>
      <c r="CGQ123" s="197"/>
      <c r="CGR123" s="197"/>
      <c r="CGS123" s="197"/>
      <c r="CGT123" s="197"/>
      <c r="CGU123" s="197"/>
      <c r="CGV123" s="197"/>
      <c r="CGW123" s="197"/>
      <c r="CGX123" s="197"/>
      <c r="CGY123" s="197"/>
      <c r="CGZ123" s="197"/>
      <c r="CHA123" s="197"/>
      <c r="CHB123" s="197"/>
      <c r="CHC123" s="197"/>
      <c r="CHD123" s="197"/>
      <c r="CHE123" s="197"/>
      <c r="CHF123" s="197"/>
      <c r="CHG123" s="197"/>
      <c r="CHH123" s="197"/>
      <c r="CHI123" s="197"/>
      <c r="CHJ123" s="197"/>
      <c r="CHK123" s="197"/>
      <c r="CHL123" s="197"/>
      <c r="CHM123" s="197"/>
      <c r="CHN123" s="197"/>
      <c r="CHO123" s="197"/>
      <c r="CHP123" s="197"/>
      <c r="CHQ123" s="197"/>
      <c r="CHR123" s="197"/>
      <c r="CHS123" s="197"/>
      <c r="CHT123" s="197"/>
      <c r="CHU123" s="197"/>
      <c r="CHV123" s="197"/>
      <c r="CHW123" s="197"/>
      <c r="CHX123" s="197"/>
      <c r="CHY123" s="197"/>
      <c r="CHZ123" s="197"/>
      <c r="CIA123" s="197"/>
      <c r="CIB123" s="197"/>
      <c r="CIC123" s="197"/>
      <c r="CID123" s="197"/>
      <c r="CIE123" s="197"/>
      <c r="CIF123" s="197"/>
      <c r="CIG123" s="197"/>
      <c r="CIH123" s="197"/>
      <c r="CII123" s="197"/>
      <c r="CIJ123" s="197"/>
      <c r="CIK123" s="197"/>
      <c r="CIL123" s="197"/>
      <c r="CIM123" s="197"/>
      <c r="CIN123" s="197"/>
      <c r="CIO123" s="197"/>
      <c r="CIP123" s="197"/>
      <c r="CIQ123" s="197"/>
      <c r="CIR123" s="197"/>
      <c r="CIS123" s="197"/>
      <c r="CIT123" s="197"/>
      <c r="CIU123" s="197"/>
      <c r="CIV123" s="197"/>
      <c r="CIW123" s="197"/>
      <c r="CIX123" s="197"/>
      <c r="CIY123" s="197"/>
      <c r="CIZ123" s="197"/>
      <c r="CJA123" s="197"/>
      <c r="CJB123" s="197"/>
      <c r="CJC123" s="197"/>
      <c r="CJD123" s="197"/>
      <c r="CJE123" s="197"/>
      <c r="CJF123" s="197"/>
      <c r="CJG123" s="197"/>
      <c r="CJH123" s="197"/>
      <c r="CJI123" s="197"/>
      <c r="CJJ123" s="197"/>
      <c r="CJK123" s="197"/>
      <c r="CJL123" s="197"/>
      <c r="CJM123" s="197"/>
      <c r="CJN123" s="197"/>
      <c r="CJO123" s="197"/>
      <c r="CJP123" s="197"/>
      <c r="CJQ123" s="197"/>
      <c r="CJR123" s="197"/>
      <c r="CJS123" s="197"/>
      <c r="CJT123" s="197"/>
      <c r="CJU123" s="197"/>
      <c r="CJV123" s="197"/>
      <c r="CJW123" s="197"/>
      <c r="CJX123" s="197"/>
      <c r="CJY123" s="197"/>
      <c r="CJZ123" s="197"/>
      <c r="CKA123" s="197"/>
      <c r="CKB123" s="197"/>
      <c r="CKC123" s="197"/>
      <c r="CKD123" s="197"/>
      <c r="CKE123" s="197"/>
      <c r="CKF123" s="197"/>
      <c r="CKG123" s="197"/>
      <c r="CKH123" s="197"/>
      <c r="CKI123" s="197"/>
      <c r="CKJ123" s="197"/>
      <c r="CKK123" s="197"/>
      <c r="CKL123" s="197"/>
      <c r="CKM123" s="197"/>
      <c r="CKN123" s="197"/>
      <c r="CKO123" s="197"/>
      <c r="CKP123" s="197"/>
      <c r="CKQ123" s="197"/>
      <c r="CKR123" s="197"/>
      <c r="CKS123" s="197"/>
      <c r="CKT123" s="197"/>
      <c r="CKU123" s="197"/>
      <c r="CKV123" s="197"/>
      <c r="CKW123" s="197"/>
      <c r="CKX123" s="197"/>
      <c r="CKY123" s="197"/>
      <c r="CKZ123" s="197"/>
      <c r="CLA123" s="197"/>
      <c r="CLB123" s="197"/>
      <c r="CLC123" s="197"/>
      <c r="CLD123" s="197"/>
      <c r="CLE123" s="197"/>
      <c r="CLF123" s="197"/>
      <c r="CLG123" s="197"/>
      <c r="CLH123" s="197"/>
      <c r="CLI123" s="197"/>
      <c r="CLJ123" s="197"/>
      <c r="CLK123" s="197"/>
      <c r="CLL123" s="197"/>
      <c r="CLM123" s="197"/>
      <c r="CLN123" s="197"/>
      <c r="CLO123" s="197"/>
      <c r="CLP123" s="197"/>
      <c r="CLQ123" s="197"/>
      <c r="CLR123" s="197"/>
      <c r="CLS123" s="197"/>
      <c r="CLT123" s="197"/>
      <c r="CLU123" s="197"/>
      <c r="CLV123" s="197"/>
      <c r="CLW123" s="197"/>
      <c r="CLX123" s="197"/>
      <c r="CLY123" s="197"/>
      <c r="CLZ123" s="197"/>
      <c r="CMA123" s="197"/>
      <c r="CMB123" s="197"/>
      <c r="CMC123" s="197"/>
      <c r="CMD123" s="197"/>
      <c r="CME123" s="197"/>
      <c r="CMF123" s="197"/>
      <c r="CMG123" s="197"/>
      <c r="CMH123" s="197"/>
      <c r="CMI123" s="197"/>
      <c r="CMJ123" s="197"/>
      <c r="CMK123" s="197"/>
      <c r="CML123" s="197"/>
      <c r="CMM123" s="197"/>
      <c r="CMN123" s="197"/>
      <c r="CMO123" s="197"/>
      <c r="CMP123" s="197"/>
      <c r="CMQ123" s="197"/>
      <c r="CMR123" s="197"/>
      <c r="CMS123" s="197"/>
      <c r="CMT123" s="197"/>
      <c r="CMU123" s="197"/>
      <c r="CMV123" s="197"/>
      <c r="CMW123" s="197"/>
      <c r="CMX123" s="197"/>
      <c r="CMY123" s="197"/>
      <c r="CMZ123" s="197"/>
      <c r="CNA123" s="197"/>
      <c r="CNB123" s="197"/>
      <c r="CNC123" s="197"/>
      <c r="CND123" s="197"/>
      <c r="CNE123" s="197"/>
      <c r="CNF123" s="197"/>
      <c r="CNG123" s="197"/>
      <c r="CNH123" s="197"/>
      <c r="CNI123" s="197"/>
      <c r="CNJ123" s="197"/>
      <c r="CNK123" s="197"/>
      <c r="CNL123" s="197"/>
      <c r="CNM123" s="197"/>
      <c r="CNN123" s="197"/>
      <c r="CNO123" s="197"/>
      <c r="CNP123" s="197"/>
      <c r="CNQ123" s="197"/>
      <c r="CNR123" s="197"/>
      <c r="CNS123" s="197"/>
      <c r="CNT123" s="197"/>
      <c r="CNU123" s="197"/>
      <c r="CNV123" s="197"/>
      <c r="CNW123" s="197"/>
      <c r="CNX123" s="197"/>
      <c r="CNY123" s="197"/>
      <c r="CNZ123" s="197"/>
      <c r="COA123" s="197"/>
      <c r="COB123" s="197"/>
      <c r="COC123" s="197"/>
      <c r="COD123" s="197"/>
      <c r="COE123" s="197"/>
      <c r="COF123" s="197"/>
      <c r="COG123" s="197"/>
      <c r="COH123" s="197"/>
      <c r="COI123" s="197"/>
      <c r="COJ123" s="197"/>
      <c r="COK123" s="197"/>
      <c r="COL123" s="197"/>
      <c r="COM123" s="197"/>
      <c r="CON123" s="197"/>
      <c r="COO123" s="197"/>
      <c r="COP123" s="197"/>
      <c r="COQ123" s="197"/>
      <c r="COR123" s="197"/>
      <c r="COS123" s="197"/>
      <c r="COT123" s="197"/>
      <c r="COU123" s="197"/>
      <c r="COV123" s="197"/>
      <c r="COW123" s="197"/>
      <c r="COX123" s="197"/>
      <c r="COY123" s="197"/>
      <c r="COZ123" s="197"/>
      <c r="CPA123" s="197"/>
      <c r="CPB123" s="197"/>
      <c r="CPC123" s="197"/>
      <c r="CPD123" s="197"/>
      <c r="CPE123" s="197"/>
      <c r="CPF123" s="197"/>
      <c r="CPG123" s="197"/>
      <c r="CPH123" s="197"/>
      <c r="CPI123" s="197"/>
      <c r="CPJ123" s="197"/>
      <c r="CPK123" s="197"/>
      <c r="CPL123" s="197"/>
      <c r="CPM123" s="197"/>
      <c r="CPN123" s="197"/>
      <c r="CPO123" s="197"/>
      <c r="CPP123" s="197"/>
      <c r="CPQ123" s="197"/>
      <c r="CPR123" s="197"/>
      <c r="CPS123" s="197"/>
      <c r="CPT123" s="197"/>
      <c r="CPU123" s="197"/>
      <c r="CPV123" s="197"/>
      <c r="CPW123" s="197"/>
      <c r="CPX123" s="197"/>
      <c r="CPY123" s="197"/>
      <c r="CPZ123" s="197"/>
      <c r="CQA123" s="197"/>
      <c r="CQB123" s="197"/>
      <c r="CQC123" s="197"/>
      <c r="CQD123" s="197"/>
      <c r="CQE123" s="197"/>
      <c r="CQF123" s="197"/>
      <c r="CQG123" s="197"/>
      <c r="CQH123" s="197"/>
      <c r="CQI123" s="197"/>
      <c r="CQJ123" s="197"/>
      <c r="CQK123" s="197"/>
      <c r="CQL123" s="197"/>
      <c r="CQM123" s="197"/>
      <c r="CQN123" s="197"/>
      <c r="CQO123" s="197"/>
      <c r="CQP123" s="197"/>
      <c r="CQQ123" s="197"/>
      <c r="CQR123" s="197"/>
      <c r="CQS123" s="197"/>
      <c r="CQT123" s="197"/>
      <c r="CQU123" s="197"/>
      <c r="CQV123" s="197"/>
      <c r="CQW123" s="197"/>
      <c r="CQX123" s="197"/>
      <c r="CQY123" s="197"/>
      <c r="CQZ123" s="197"/>
      <c r="CRA123" s="197"/>
      <c r="CRB123" s="197"/>
      <c r="CRC123" s="197"/>
      <c r="CRD123" s="197"/>
      <c r="CRE123" s="197"/>
      <c r="CRF123" s="197"/>
      <c r="CRG123" s="197"/>
      <c r="CRH123" s="197"/>
      <c r="CRI123" s="197"/>
      <c r="CRJ123" s="197"/>
      <c r="CRK123" s="197"/>
      <c r="CRL123" s="197"/>
      <c r="CRM123" s="197"/>
      <c r="CRN123" s="197"/>
      <c r="CRO123" s="197"/>
      <c r="CRP123" s="197"/>
      <c r="CRQ123" s="197"/>
      <c r="CRR123" s="197"/>
      <c r="CRS123" s="197"/>
      <c r="CRT123" s="197"/>
      <c r="CRU123" s="197"/>
      <c r="CRV123" s="197"/>
      <c r="CRW123" s="197"/>
      <c r="CRX123" s="197"/>
      <c r="CRY123" s="197"/>
      <c r="CRZ123" s="197"/>
      <c r="CSA123" s="197"/>
      <c r="CSB123" s="197"/>
      <c r="CSC123" s="197"/>
      <c r="CSD123" s="197"/>
      <c r="CSE123" s="197"/>
      <c r="CSF123" s="197"/>
      <c r="CSG123" s="197"/>
      <c r="CSH123" s="197"/>
      <c r="CSI123" s="197"/>
      <c r="CSJ123" s="197"/>
      <c r="CSK123" s="197"/>
      <c r="CSL123" s="197"/>
      <c r="CSM123" s="197"/>
      <c r="CSN123" s="197"/>
      <c r="CSO123" s="197"/>
      <c r="CSP123" s="197"/>
      <c r="CSQ123" s="197"/>
      <c r="CSR123" s="197"/>
      <c r="CSS123" s="197"/>
      <c r="CST123" s="197"/>
      <c r="CSU123" s="197"/>
      <c r="CSV123" s="197"/>
      <c r="CSW123" s="197"/>
      <c r="CSX123" s="197"/>
      <c r="CSY123" s="197"/>
      <c r="CSZ123" s="197"/>
      <c r="CTA123" s="197"/>
      <c r="CTB123" s="197"/>
      <c r="CTC123" s="197"/>
      <c r="CTD123" s="197"/>
      <c r="CTE123" s="197"/>
      <c r="CTF123" s="197"/>
      <c r="CTG123" s="197"/>
      <c r="CTH123" s="197"/>
      <c r="CTI123" s="197"/>
      <c r="CTJ123" s="197"/>
      <c r="CTK123" s="197"/>
      <c r="CTL123" s="197"/>
      <c r="CTM123" s="197"/>
      <c r="CTN123" s="197"/>
      <c r="CTO123" s="197"/>
      <c r="CTP123" s="197"/>
      <c r="CTQ123" s="197"/>
      <c r="CTR123" s="197"/>
      <c r="CTS123" s="197"/>
      <c r="CTT123" s="197"/>
      <c r="CTU123" s="197"/>
      <c r="CTV123" s="197"/>
      <c r="CTW123" s="197"/>
      <c r="CTX123" s="197"/>
      <c r="CTY123" s="197"/>
      <c r="CTZ123" s="197"/>
      <c r="CUA123" s="197"/>
      <c r="CUB123" s="197"/>
      <c r="CUC123" s="197"/>
      <c r="CUD123" s="197"/>
      <c r="CUE123" s="197"/>
      <c r="CUF123" s="197"/>
      <c r="CUG123" s="197"/>
      <c r="CUH123" s="197"/>
      <c r="CUI123" s="197"/>
      <c r="CUJ123" s="197"/>
      <c r="CUK123" s="197"/>
      <c r="CUL123" s="197"/>
      <c r="CUM123" s="197"/>
      <c r="CUN123" s="197"/>
      <c r="CUO123" s="197"/>
      <c r="CUP123" s="197"/>
      <c r="CUQ123" s="197"/>
      <c r="CUR123" s="197"/>
      <c r="CUS123" s="197"/>
      <c r="CUT123" s="197"/>
      <c r="CUU123" s="197"/>
      <c r="CUV123" s="197"/>
      <c r="CUW123" s="197"/>
      <c r="CUX123" s="197"/>
      <c r="CUY123" s="197"/>
      <c r="CUZ123" s="197"/>
      <c r="CVA123" s="197"/>
      <c r="CVB123" s="197"/>
      <c r="CVC123" s="197"/>
      <c r="CVD123" s="197"/>
      <c r="CVE123" s="197"/>
      <c r="CVF123" s="197"/>
      <c r="CVG123" s="197"/>
      <c r="CVH123" s="197"/>
      <c r="CVI123" s="197"/>
      <c r="CVJ123" s="197"/>
      <c r="CVK123" s="197"/>
      <c r="CVL123" s="197"/>
      <c r="CVM123" s="197"/>
      <c r="CVN123" s="197"/>
      <c r="CVO123" s="197"/>
      <c r="CVP123" s="197"/>
      <c r="CVQ123" s="197"/>
      <c r="CVR123" s="197"/>
      <c r="CVS123" s="197"/>
      <c r="CVT123" s="197"/>
      <c r="CVU123" s="197"/>
      <c r="CVV123" s="197"/>
      <c r="CVW123" s="197"/>
      <c r="CVX123" s="197"/>
      <c r="CVY123" s="197"/>
      <c r="CVZ123" s="197"/>
      <c r="CWA123" s="197"/>
      <c r="CWB123" s="197"/>
      <c r="CWC123" s="197"/>
      <c r="CWD123" s="197"/>
      <c r="CWE123" s="197"/>
      <c r="CWF123" s="197"/>
      <c r="CWG123" s="197"/>
      <c r="CWH123" s="197"/>
      <c r="CWI123" s="197"/>
      <c r="CWJ123" s="197"/>
      <c r="CWK123" s="197"/>
      <c r="CWL123" s="197"/>
      <c r="CWM123" s="197"/>
      <c r="CWN123" s="197"/>
      <c r="CWO123" s="197"/>
      <c r="CWP123" s="197"/>
      <c r="CWQ123" s="197"/>
      <c r="CWR123" s="197"/>
      <c r="CWS123" s="197"/>
      <c r="CWT123" s="197"/>
      <c r="CWU123" s="197"/>
      <c r="CWV123" s="197"/>
      <c r="CWW123" s="197"/>
      <c r="CWX123" s="197"/>
      <c r="CWY123" s="197"/>
      <c r="CWZ123" s="197"/>
      <c r="CXA123" s="197"/>
      <c r="CXB123" s="197"/>
      <c r="CXC123" s="197"/>
      <c r="CXD123" s="197"/>
      <c r="CXE123" s="197"/>
      <c r="CXF123" s="197"/>
      <c r="CXG123" s="197"/>
      <c r="CXH123" s="197"/>
      <c r="CXI123" s="197"/>
      <c r="CXJ123" s="197"/>
      <c r="CXK123" s="197"/>
      <c r="CXL123" s="197"/>
      <c r="CXM123" s="197"/>
      <c r="CXN123" s="197"/>
      <c r="CXO123" s="197"/>
      <c r="CXP123" s="197"/>
      <c r="CXQ123" s="197"/>
      <c r="CXR123" s="197"/>
      <c r="CXS123" s="197"/>
      <c r="CXT123" s="197"/>
      <c r="CXU123" s="197"/>
      <c r="CXV123" s="197"/>
      <c r="CXW123" s="197"/>
      <c r="CXX123" s="197"/>
      <c r="CXY123" s="197"/>
      <c r="CXZ123" s="197"/>
      <c r="CYA123" s="197"/>
      <c r="CYB123" s="197"/>
      <c r="CYC123" s="197"/>
      <c r="CYD123" s="197"/>
      <c r="CYE123" s="197"/>
      <c r="CYF123" s="197"/>
      <c r="CYG123" s="197"/>
      <c r="CYH123" s="197"/>
      <c r="CYI123" s="197"/>
      <c r="CYJ123" s="197"/>
      <c r="CYK123" s="197"/>
      <c r="CYL123" s="197"/>
      <c r="CYM123" s="197"/>
      <c r="CYN123" s="197"/>
      <c r="CYO123" s="197"/>
      <c r="CYP123" s="197"/>
      <c r="CYQ123" s="197"/>
      <c r="CYR123" s="197"/>
      <c r="CYS123" s="197"/>
      <c r="CYT123" s="197"/>
      <c r="CYU123" s="197"/>
      <c r="CYV123" s="197"/>
      <c r="CYW123" s="197"/>
      <c r="CYX123" s="197"/>
      <c r="CYY123" s="197"/>
      <c r="CYZ123" s="197"/>
      <c r="CZA123" s="197"/>
      <c r="CZB123" s="197"/>
      <c r="CZC123" s="197"/>
      <c r="CZD123" s="197"/>
      <c r="CZE123" s="197"/>
      <c r="CZF123" s="197"/>
      <c r="CZG123" s="197"/>
      <c r="CZH123" s="197"/>
      <c r="CZI123" s="197"/>
      <c r="CZJ123" s="197"/>
      <c r="CZK123" s="197"/>
      <c r="CZL123" s="197"/>
      <c r="CZM123" s="197"/>
      <c r="CZN123" s="197"/>
      <c r="CZO123" s="197"/>
      <c r="CZP123" s="197"/>
      <c r="CZQ123" s="197"/>
      <c r="CZR123" s="197"/>
      <c r="CZS123" s="197"/>
      <c r="CZT123" s="197"/>
      <c r="CZU123" s="197"/>
      <c r="CZV123" s="197"/>
      <c r="CZW123" s="197"/>
      <c r="CZX123" s="197"/>
      <c r="CZY123" s="197"/>
      <c r="CZZ123" s="197"/>
      <c r="DAA123" s="197"/>
      <c r="DAB123" s="197"/>
      <c r="DAC123" s="197"/>
      <c r="DAD123" s="197"/>
      <c r="DAE123" s="197"/>
      <c r="DAF123" s="197"/>
      <c r="DAG123" s="197"/>
      <c r="DAH123" s="197"/>
      <c r="DAI123" s="197"/>
      <c r="DAJ123" s="197"/>
      <c r="DAK123" s="197"/>
      <c r="DAL123" s="197"/>
      <c r="DAM123" s="197"/>
      <c r="DAN123" s="197"/>
      <c r="DAO123" s="197"/>
      <c r="DAP123" s="197"/>
      <c r="DAQ123" s="197"/>
      <c r="DAR123" s="197"/>
      <c r="DAS123" s="197"/>
      <c r="DAT123" s="197"/>
      <c r="DAU123" s="197"/>
      <c r="DAV123" s="197"/>
      <c r="DAW123" s="197"/>
      <c r="DAX123" s="197"/>
      <c r="DAY123" s="197"/>
      <c r="DAZ123" s="197"/>
      <c r="DBA123" s="197"/>
      <c r="DBB123" s="197"/>
      <c r="DBC123" s="197"/>
      <c r="DBD123" s="197"/>
      <c r="DBE123" s="197"/>
      <c r="DBF123" s="197"/>
      <c r="DBG123" s="197"/>
      <c r="DBH123" s="197"/>
      <c r="DBI123" s="197"/>
      <c r="DBJ123" s="197"/>
      <c r="DBK123" s="197"/>
      <c r="DBL123" s="197"/>
      <c r="DBM123" s="197"/>
      <c r="DBN123" s="197"/>
      <c r="DBO123" s="197"/>
      <c r="DBP123" s="197"/>
      <c r="DBQ123" s="197"/>
      <c r="DBR123" s="197"/>
      <c r="DBS123" s="197"/>
      <c r="DBT123" s="197"/>
      <c r="DBU123" s="197"/>
      <c r="DBV123" s="197"/>
      <c r="DBW123" s="197"/>
      <c r="DBX123" s="197"/>
      <c r="DBY123" s="197"/>
      <c r="DBZ123" s="197"/>
      <c r="DCA123" s="197"/>
      <c r="DCB123" s="197"/>
      <c r="DCC123" s="197"/>
      <c r="DCD123" s="197"/>
      <c r="DCE123" s="197"/>
      <c r="DCF123" s="197"/>
      <c r="DCG123" s="197"/>
      <c r="DCH123" s="197"/>
      <c r="DCI123" s="197"/>
      <c r="DCJ123" s="197"/>
      <c r="DCK123" s="197"/>
      <c r="DCL123" s="197"/>
      <c r="DCM123" s="197"/>
      <c r="DCN123" s="197"/>
      <c r="DCO123" s="197"/>
      <c r="DCP123" s="197"/>
      <c r="DCQ123" s="197"/>
      <c r="DCR123" s="197"/>
      <c r="DCS123" s="197"/>
      <c r="DCT123" s="197"/>
      <c r="DCU123" s="197"/>
      <c r="DCV123" s="197"/>
      <c r="DCW123" s="197"/>
      <c r="DCX123" s="197"/>
      <c r="DCY123" s="197"/>
      <c r="DCZ123" s="197"/>
      <c r="DDA123" s="197"/>
      <c r="DDB123" s="197"/>
      <c r="DDC123" s="197"/>
      <c r="DDD123" s="197"/>
      <c r="DDE123" s="197"/>
      <c r="DDF123" s="197"/>
      <c r="DDG123" s="197"/>
      <c r="DDH123" s="197"/>
      <c r="DDI123" s="197"/>
      <c r="DDJ123" s="197"/>
      <c r="DDK123" s="197"/>
      <c r="DDL123" s="197"/>
      <c r="DDM123" s="197"/>
      <c r="DDN123" s="197"/>
      <c r="DDO123" s="197"/>
      <c r="DDP123" s="197"/>
      <c r="DDQ123" s="197"/>
      <c r="DDR123" s="197"/>
      <c r="DDS123" s="197"/>
      <c r="DDT123" s="197"/>
      <c r="DDU123" s="197"/>
      <c r="DDV123" s="197"/>
      <c r="DDW123" s="197"/>
      <c r="DDX123" s="197"/>
      <c r="DDY123" s="197"/>
      <c r="DDZ123" s="197"/>
      <c r="DEA123" s="197"/>
      <c r="DEB123" s="197"/>
      <c r="DEC123" s="197"/>
      <c r="DED123" s="197"/>
      <c r="DEE123" s="197"/>
      <c r="DEF123" s="197"/>
      <c r="DEG123" s="197"/>
      <c r="DEH123" s="197"/>
      <c r="DEI123" s="197"/>
      <c r="DEJ123" s="197"/>
      <c r="DEK123" s="197"/>
      <c r="DEL123" s="197"/>
      <c r="DEM123" s="197"/>
      <c r="DEN123" s="197"/>
      <c r="DEO123" s="197"/>
      <c r="DEP123" s="197"/>
      <c r="DEQ123" s="197"/>
      <c r="DER123" s="197"/>
      <c r="DES123" s="197"/>
      <c r="DET123" s="197"/>
      <c r="DEU123" s="197"/>
      <c r="DEV123" s="197"/>
      <c r="DEW123" s="197"/>
      <c r="DEX123" s="197"/>
      <c r="DEY123" s="197"/>
      <c r="DEZ123" s="197"/>
      <c r="DFA123" s="197"/>
      <c r="DFB123" s="197"/>
      <c r="DFC123" s="197"/>
      <c r="DFD123" s="197"/>
      <c r="DFE123" s="197"/>
      <c r="DFF123" s="197"/>
      <c r="DFG123" s="197"/>
      <c r="DFH123" s="197"/>
      <c r="DFI123" s="197"/>
      <c r="DFJ123" s="197"/>
      <c r="DFK123" s="197"/>
      <c r="DFL123" s="197"/>
      <c r="DFM123" s="197"/>
      <c r="DFN123" s="197"/>
      <c r="DFO123" s="197"/>
      <c r="DFP123" s="197"/>
      <c r="DFQ123" s="197"/>
      <c r="DFR123" s="197"/>
      <c r="DFS123" s="197"/>
      <c r="DFT123" s="197"/>
      <c r="DFU123" s="197"/>
      <c r="DFV123" s="197"/>
      <c r="DFW123" s="197"/>
      <c r="DFX123" s="197"/>
      <c r="DFY123" s="197"/>
      <c r="DFZ123" s="197"/>
      <c r="DGA123" s="197"/>
      <c r="DGB123" s="197"/>
      <c r="DGC123" s="197"/>
      <c r="DGD123" s="197"/>
      <c r="DGE123" s="197"/>
      <c r="DGF123" s="197"/>
      <c r="DGG123" s="197"/>
      <c r="DGH123" s="197"/>
      <c r="DGI123" s="197"/>
      <c r="DGJ123" s="197"/>
      <c r="DGK123" s="197"/>
      <c r="DGL123" s="197"/>
      <c r="DGM123" s="197"/>
      <c r="DGN123" s="197"/>
      <c r="DGO123" s="197"/>
      <c r="DGP123" s="197"/>
      <c r="DGQ123" s="197"/>
      <c r="DGR123" s="197"/>
      <c r="DGS123" s="197"/>
      <c r="DGT123" s="197"/>
      <c r="DGU123" s="197"/>
      <c r="DGV123" s="197"/>
      <c r="DGW123" s="197"/>
      <c r="DGX123" s="197"/>
      <c r="DGY123" s="197"/>
      <c r="DGZ123" s="197"/>
      <c r="DHA123" s="197"/>
      <c r="DHB123" s="197"/>
      <c r="DHC123" s="197"/>
      <c r="DHD123" s="197"/>
      <c r="DHE123" s="197"/>
      <c r="DHF123" s="197"/>
      <c r="DHG123" s="197"/>
      <c r="DHH123" s="197"/>
      <c r="DHI123" s="197"/>
      <c r="DHJ123" s="197"/>
      <c r="DHK123" s="197"/>
      <c r="DHL123" s="197"/>
      <c r="DHM123" s="197"/>
      <c r="DHN123" s="197"/>
      <c r="DHO123" s="197"/>
      <c r="DHP123" s="197"/>
      <c r="DHQ123" s="197"/>
      <c r="DHR123" s="197"/>
      <c r="DHS123" s="197"/>
      <c r="DHT123" s="197"/>
      <c r="DHU123" s="197"/>
      <c r="DHV123" s="197"/>
      <c r="DHW123" s="197"/>
      <c r="DHX123" s="197"/>
      <c r="DHY123" s="197"/>
      <c r="DHZ123" s="197"/>
      <c r="DIA123" s="197"/>
      <c r="DIB123" s="197"/>
      <c r="DIC123" s="197"/>
      <c r="DID123" s="197"/>
      <c r="DIE123" s="197"/>
      <c r="DIF123" s="197"/>
      <c r="DIG123" s="197"/>
      <c r="DIH123" s="197"/>
      <c r="DII123" s="197"/>
      <c r="DIJ123" s="197"/>
      <c r="DIK123" s="197"/>
      <c r="DIL123" s="197"/>
      <c r="DIM123" s="197"/>
      <c r="DIN123" s="197"/>
      <c r="DIO123" s="197"/>
      <c r="DIP123" s="197"/>
      <c r="DIQ123" s="197"/>
      <c r="DIR123" s="197"/>
      <c r="DIS123" s="197"/>
      <c r="DIT123" s="197"/>
      <c r="DIU123" s="197"/>
      <c r="DIV123" s="197"/>
      <c r="DIW123" s="197"/>
      <c r="DIX123" s="197"/>
      <c r="DIY123" s="197"/>
      <c r="DIZ123" s="197"/>
      <c r="DJA123" s="197"/>
      <c r="DJB123" s="197"/>
      <c r="DJC123" s="197"/>
      <c r="DJD123" s="197"/>
      <c r="DJE123" s="197"/>
      <c r="DJF123" s="197"/>
      <c r="DJG123" s="197"/>
      <c r="DJH123" s="197"/>
      <c r="DJI123" s="197"/>
      <c r="DJJ123" s="197"/>
      <c r="DJK123" s="197"/>
      <c r="DJL123" s="197"/>
      <c r="DJM123" s="197"/>
      <c r="DJN123" s="197"/>
      <c r="DJO123" s="197"/>
      <c r="DJP123" s="197"/>
      <c r="DJQ123" s="197"/>
      <c r="DJR123" s="197"/>
      <c r="DJS123" s="197"/>
      <c r="DJT123" s="197"/>
      <c r="DJU123" s="197"/>
      <c r="DJV123" s="197"/>
      <c r="DJW123" s="197"/>
      <c r="DJX123" s="197"/>
      <c r="DJY123" s="197"/>
      <c r="DJZ123" s="197"/>
      <c r="DKA123" s="197"/>
      <c r="DKB123" s="197"/>
      <c r="DKC123" s="197"/>
      <c r="DKD123" s="197"/>
      <c r="DKE123" s="197"/>
      <c r="DKF123" s="197"/>
      <c r="DKG123" s="197"/>
      <c r="DKH123" s="197"/>
      <c r="DKI123" s="197"/>
      <c r="DKJ123" s="197"/>
      <c r="DKK123" s="197"/>
      <c r="DKL123" s="197"/>
      <c r="DKM123" s="197"/>
      <c r="DKN123" s="197"/>
      <c r="DKO123" s="197"/>
      <c r="DKP123" s="197"/>
      <c r="DKQ123" s="197"/>
      <c r="DKR123" s="197"/>
      <c r="DKS123" s="197"/>
      <c r="DKT123" s="197"/>
      <c r="DKU123" s="197"/>
      <c r="DKV123" s="197"/>
      <c r="DKW123" s="197"/>
      <c r="DKX123" s="197"/>
      <c r="DKY123" s="197"/>
      <c r="DKZ123" s="197"/>
      <c r="DLA123" s="197"/>
      <c r="DLB123" s="197"/>
      <c r="DLC123" s="197"/>
      <c r="DLD123" s="197"/>
      <c r="DLE123" s="197"/>
      <c r="DLF123" s="197"/>
      <c r="DLG123" s="197"/>
      <c r="DLH123" s="197"/>
      <c r="DLI123" s="197"/>
      <c r="DLJ123" s="197"/>
      <c r="DLK123" s="197"/>
      <c r="DLL123" s="197"/>
      <c r="DLM123" s="197"/>
      <c r="DLN123" s="197"/>
      <c r="DLO123" s="197"/>
      <c r="DLP123" s="197"/>
      <c r="DLQ123" s="197"/>
      <c r="DLR123" s="197"/>
      <c r="DLS123" s="197"/>
      <c r="DLT123" s="197"/>
      <c r="DLU123" s="197"/>
      <c r="DLV123" s="197"/>
      <c r="DLW123" s="197"/>
      <c r="DLX123" s="197"/>
      <c r="DLY123" s="197"/>
      <c r="DLZ123" s="197"/>
      <c r="DMA123" s="197"/>
      <c r="DMB123" s="197"/>
      <c r="DMC123" s="197"/>
      <c r="DMD123" s="197"/>
      <c r="DME123" s="197"/>
      <c r="DMF123" s="197"/>
      <c r="DMG123" s="197"/>
      <c r="DMH123" s="197"/>
      <c r="DMI123" s="197"/>
      <c r="DMJ123" s="197"/>
      <c r="DMK123" s="197"/>
      <c r="DML123" s="197"/>
      <c r="DMM123" s="197"/>
      <c r="DMN123" s="197"/>
      <c r="DMO123" s="197"/>
      <c r="DMP123" s="197"/>
      <c r="DMQ123" s="197"/>
      <c r="DMR123" s="197"/>
      <c r="DMS123" s="197"/>
      <c r="DMT123" s="197"/>
      <c r="DMU123" s="197"/>
      <c r="DMV123" s="197"/>
      <c r="DMW123" s="197"/>
      <c r="DMX123" s="197"/>
      <c r="DMY123" s="197"/>
      <c r="DMZ123" s="197"/>
      <c r="DNA123" s="197"/>
      <c r="DNB123" s="197"/>
      <c r="DNC123" s="197"/>
      <c r="DND123" s="197"/>
      <c r="DNE123" s="197"/>
      <c r="DNF123" s="197"/>
      <c r="DNG123" s="197"/>
      <c r="DNH123" s="197"/>
      <c r="DNI123" s="197"/>
      <c r="DNJ123" s="197"/>
      <c r="DNK123" s="197"/>
      <c r="DNL123" s="197"/>
      <c r="DNM123" s="197"/>
      <c r="DNN123" s="197"/>
      <c r="DNO123" s="197"/>
      <c r="DNP123" s="197"/>
      <c r="DNQ123" s="197"/>
      <c r="DNR123" s="197"/>
      <c r="DNS123" s="197"/>
      <c r="DNT123" s="197"/>
      <c r="DNU123" s="197"/>
      <c r="DNV123" s="197"/>
      <c r="DNW123" s="197"/>
      <c r="DNX123" s="197"/>
      <c r="DNY123" s="197"/>
      <c r="DNZ123" s="197"/>
      <c r="DOA123" s="197"/>
      <c r="DOB123" s="197"/>
      <c r="DOC123" s="197"/>
      <c r="DOD123" s="197"/>
      <c r="DOE123" s="197"/>
      <c r="DOF123" s="197"/>
      <c r="DOG123" s="197"/>
      <c r="DOH123" s="197"/>
      <c r="DOI123" s="197"/>
      <c r="DOJ123" s="197"/>
      <c r="DOK123" s="197"/>
      <c r="DOL123" s="197"/>
      <c r="DOM123" s="197"/>
      <c r="DON123" s="197"/>
      <c r="DOO123" s="197"/>
      <c r="DOP123" s="197"/>
      <c r="DOQ123" s="197"/>
      <c r="DOR123" s="197"/>
      <c r="DOS123" s="197"/>
      <c r="DOT123" s="197"/>
      <c r="DOU123" s="197"/>
      <c r="DOV123" s="197"/>
      <c r="DOW123" s="197"/>
      <c r="DOX123" s="197"/>
      <c r="DOY123" s="197"/>
      <c r="DOZ123" s="197"/>
      <c r="DPA123" s="197"/>
      <c r="DPB123" s="197"/>
      <c r="DPC123" s="197"/>
      <c r="DPD123" s="197"/>
      <c r="DPE123" s="197"/>
      <c r="DPF123" s="197"/>
      <c r="DPG123" s="197"/>
      <c r="DPH123" s="197"/>
      <c r="DPI123" s="197"/>
      <c r="DPJ123" s="197"/>
      <c r="DPK123" s="197"/>
      <c r="DPL123" s="197"/>
      <c r="DPM123" s="197"/>
      <c r="DPN123" s="197"/>
      <c r="DPO123" s="197"/>
      <c r="DPP123" s="197"/>
      <c r="DPQ123" s="197"/>
      <c r="DPR123" s="197"/>
      <c r="DPS123" s="197"/>
      <c r="DPT123" s="197"/>
      <c r="DPU123" s="197"/>
      <c r="DPV123" s="197"/>
      <c r="DPW123" s="197"/>
      <c r="DPX123" s="197"/>
      <c r="DPY123" s="197"/>
      <c r="DPZ123" s="197"/>
      <c r="DQA123" s="197"/>
      <c r="DQB123" s="197"/>
      <c r="DQC123" s="197"/>
      <c r="DQD123" s="197"/>
      <c r="DQE123" s="197"/>
      <c r="DQF123" s="197"/>
      <c r="DQG123" s="197"/>
      <c r="DQH123" s="197"/>
      <c r="DQI123" s="197"/>
      <c r="DQJ123" s="197"/>
      <c r="DQK123" s="197"/>
      <c r="DQL123" s="197"/>
      <c r="DQM123" s="197"/>
      <c r="DQN123" s="197"/>
      <c r="DQO123" s="197"/>
      <c r="DQP123" s="197"/>
      <c r="DQQ123" s="197"/>
      <c r="DQR123" s="197"/>
      <c r="DQS123" s="197"/>
      <c r="DQT123" s="197"/>
      <c r="DQU123" s="197"/>
      <c r="DQV123" s="197"/>
      <c r="DQW123" s="197"/>
      <c r="DQX123" s="197"/>
      <c r="DQY123" s="197"/>
      <c r="DQZ123" s="197"/>
      <c r="DRA123" s="197"/>
      <c r="DRB123" s="197"/>
      <c r="DRC123" s="197"/>
      <c r="DRD123" s="197"/>
      <c r="DRE123" s="197"/>
      <c r="DRF123" s="197"/>
      <c r="DRG123" s="197"/>
      <c r="DRH123" s="197"/>
      <c r="DRI123" s="197"/>
      <c r="DRJ123" s="197"/>
      <c r="DRK123" s="197"/>
      <c r="DRL123" s="197"/>
      <c r="DRM123" s="197"/>
      <c r="DRN123" s="197"/>
      <c r="DRO123" s="197"/>
      <c r="DRP123" s="197"/>
      <c r="DRQ123" s="197"/>
      <c r="DRR123" s="197"/>
      <c r="DRS123" s="197"/>
      <c r="DRT123" s="197"/>
      <c r="DRU123" s="197"/>
      <c r="DRV123" s="197"/>
      <c r="DRW123" s="197"/>
      <c r="DRX123" s="197"/>
      <c r="DRY123" s="197"/>
      <c r="DRZ123" s="197"/>
      <c r="DSA123" s="197"/>
      <c r="DSB123" s="197"/>
      <c r="DSC123" s="197"/>
      <c r="DSD123" s="197"/>
      <c r="DSE123" s="197"/>
      <c r="DSF123" s="197"/>
      <c r="DSG123" s="197"/>
      <c r="DSH123" s="197"/>
      <c r="DSI123" s="197"/>
      <c r="DSJ123" s="197"/>
      <c r="DSK123" s="197"/>
      <c r="DSL123" s="197"/>
      <c r="DSM123" s="197"/>
      <c r="DSN123" s="197"/>
      <c r="DSO123" s="197"/>
      <c r="DSP123" s="197"/>
      <c r="DSQ123" s="197"/>
      <c r="DSR123" s="197"/>
      <c r="DSS123" s="197"/>
      <c r="DST123" s="197"/>
      <c r="DSU123" s="197"/>
      <c r="DSV123" s="197"/>
      <c r="DSW123" s="197"/>
      <c r="DSX123" s="197"/>
      <c r="DSY123" s="197"/>
      <c r="DSZ123" s="197"/>
      <c r="DTA123" s="197"/>
      <c r="DTB123" s="197"/>
      <c r="DTC123" s="197"/>
      <c r="DTD123" s="197"/>
      <c r="DTE123" s="197"/>
      <c r="DTF123" s="197"/>
      <c r="DTG123" s="197"/>
      <c r="DTH123" s="197"/>
      <c r="DTI123" s="197"/>
      <c r="DTJ123" s="197"/>
      <c r="DTK123" s="197"/>
      <c r="DTL123" s="197"/>
      <c r="DTM123" s="197"/>
      <c r="DTN123" s="197"/>
      <c r="DTO123" s="197"/>
      <c r="DTP123" s="197"/>
      <c r="DTQ123" s="197"/>
      <c r="DTR123" s="197"/>
      <c r="DTS123" s="197"/>
      <c r="DTT123" s="197"/>
      <c r="DTU123" s="197"/>
      <c r="DTV123" s="197"/>
      <c r="DTW123" s="197"/>
      <c r="DTX123" s="197"/>
      <c r="DTY123" s="197"/>
      <c r="DTZ123" s="197"/>
      <c r="DUA123" s="197"/>
      <c r="DUB123" s="197"/>
      <c r="DUC123" s="197"/>
      <c r="DUD123" s="197"/>
      <c r="DUE123" s="197"/>
      <c r="DUF123" s="197"/>
      <c r="DUG123" s="197"/>
      <c r="DUH123" s="197"/>
      <c r="DUI123" s="197"/>
      <c r="DUJ123" s="197"/>
      <c r="DUK123" s="197"/>
      <c r="DUL123" s="197"/>
      <c r="DUM123" s="197"/>
      <c r="DUN123" s="197"/>
      <c r="DUO123" s="197"/>
      <c r="DUP123" s="197"/>
      <c r="DUQ123" s="197"/>
      <c r="DUR123" s="197"/>
      <c r="DUS123" s="197"/>
      <c r="DUT123" s="197"/>
      <c r="DUU123" s="197"/>
      <c r="DUV123" s="197"/>
      <c r="DUW123" s="197"/>
      <c r="DUX123" s="197"/>
      <c r="DUY123" s="197"/>
      <c r="DUZ123" s="197"/>
      <c r="DVA123" s="197"/>
      <c r="DVB123" s="197"/>
      <c r="DVC123" s="197"/>
      <c r="DVD123" s="197"/>
      <c r="DVE123" s="197"/>
      <c r="DVF123" s="197"/>
      <c r="DVG123" s="197"/>
      <c r="DVH123" s="197"/>
      <c r="DVI123" s="197"/>
      <c r="DVJ123" s="197"/>
      <c r="DVK123" s="197"/>
      <c r="DVL123" s="197"/>
      <c r="DVM123" s="197"/>
      <c r="DVN123" s="197"/>
      <c r="DVO123" s="197"/>
      <c r="DVP123" s="197"/>
      <c r="DVQ123" s="197"/>
      <c r="DVR123" s="197"/>
      <c r="DVS123" s="197"/>
      <c r="DVT123" s="197"/>
      <c r="DVU123" s="197"/>
      <c r="DVV123" s="197"/>
      <c r="DVW123" s="197"/>
      <c r="DVX123" s="197"/>
      <c r="DVY123" s="197"/>
      <c r="DVZ123" s="197"/>
      <c r="DWA123" s="197"/>
      <c r="DWB123" s="197"/>
      <c r="DWC123" s="197"/>
      <c r="DWD123" s="197"/>
      <c r="DWE123" s="197"/>
      <c r="DWF123" s="197"/>
      <c r="DWG123" s="197"/>
      <c r="DWH123" s="197"/>
      <c r="DWI123" s="197"/>
      <c r="DWJ123" s="197"/>
      <c r="DWK123" s="197"/>
      <c r="DWL123" s="197"/>
      <c r="DWM123" s="197"/>
      <c r="DWN123" s="197"/>
      <c r="DWO123" s="197"/>
      <c r="DWP123" s="197"/>
      <c r="DWQ123" s="197"/>
      <c r="DWR123" s="197"/>
      <c r="DWS123" s="197"/>
      <c r="DWT123" s="197"/>
      <c r="DWU123" s="197"/>
      <c r="DWV123" s="197"/>
      <c r="DWW123" s="197"/>
      <c r="DWX123" s="197"/>
      <c r="DWY123" s="197"/>
      <c r="DWZ123" s="197"/>
      <c r="DXA123" s="197"/>
      <c r="DXB123" s="197"/>
      <c r="DXC123" s="197"/>
      <c r="DXD123" s="197"/>
      <c r="DXE123" s="197"/>
      <c r="DXF123" s="197"/>
      <c r="DXG123" s="197"/>
      <c r="DXH123" s="197"/>
      <c r="DXI123" s="197"/>
      <c r="DXJ123" s="197"/>
      <c r="DXK123" s="197"/>
      <c r="DXL123" s="197"/>
      <c r="DXM123" s="197"/>
      <c r="DXN123" s="197"/>
      <c r="DXO123" s="197"/>
      <c r="DXP123" s="197"/>
      <c r="DXQ123" s="197"/>
      <c r="DXR123" s="197"/>
      <c r="DXS123" s="197"/>
      <c r="DXT123" s="197"/>
      <c r="DXU123" s="197"/>
      <c r="DXV123" s="197"/>
      <c r="DXW123" s="197"/>
      <c r="DXX123" s="197"/>
      <c r="DXY123" s="197"/>
      <c r="DXZ123" s="197"/>
      <c r="DYA123" s="197"/>
      <c r="DYB123" s="197"/>
      <c r="DYC123" s="197"/>
      <c r="DYD123" s="197"/>
      <c r="DYE123" s="197"/>
      <c r="DYF123" s="197"/>
      <c r="DYG123" s="197"/>
      <c r="DYH123" s="197"/>
      <c r="DYI123" s="197"/>
      <c r="DYJ123" s="197"/>
      <c r="DYK123" s="197"/>
      <c r="DYL123" s="197"/>
      <c r="DYM123" s="197"/>
      <c r="DYN123" s="197"/>
      <c r="DYO123" s="197"/>
      <c r="DYP123" s="197"/>
      <c r="DYQ123" s="197"/>
      <c r="DYR123" s="197"/>
      <c r="DYS123" s="197"/>
      <c r="DYT123" s="197"/>
      <c r="DYU123" s="197"/>
      <c r="DYV123" s="197"/>
      <c r="DYW123" s="197"/>
      <c r="DYX123" s="197"/>
      <c r="DYY123" s="197"/>
      <c r="DYZ123" s="197"/>
      <c r="DZA123" s="197"/>
      <c r="DZB123" s="197"/>
      <c r="DZC123" s="197"/>
      <c r="DZD123" s="197"/>
      <c r="DZE123" s="197"/>
      <c r="DZF123" s="197"/>
      <c r="DZG123" s="197"/>
      <c r="DZH123" s="197"/>
      <c r="DZI123" s="197"/>
      <c r="DZJ123" s="197"/>
      <c r="DZK123" s="197"/>
      <c r="DZL123" s="197"/>
      <c r="DZM123" s="197"/>
      <c r="DZN123" s="197"/>
      <c r="DZO123" s="197"/>
      <c r="DZP123" s="197"/>
      <c r="DZQ123" s="197"/>
      <c r="DZR123" s="197"/>
      <c r="DZS123" s="197"/>
      <c r="DZT123" s="197"/>
      <c r="DZU123" s="197"/>
      <c r="DZV123" s="197"/>
      <c r="DZW123" s="197"/>
      <c r="DZX123" s="197"/>
      <c r="DZY123" s="197"/>
      <c r="DZZ123" s="197"/>
      <c r="EAA123" s="197"/>
      <c r="EAB123" s="197"/>
      <c r="EAC123" s="197"/>
      <c r="EAD123" s="197"/>
      <c r="EAE123" s="197"/>
      <c r="EAF123" s="197"/>
      <c r="EAG123" s="197"/>
      <c r="EAH123" s="197"/>
      <c r="EAI123" s="197"/>
      <c r="EAJ123" s="197"/>
      <c r="EAK123" s="197"/>
      <c r="EAL123" s="197"/>
      <c r="EAM123" s="197"/>
      <c r="EAN123" s="197"/>
      <c r="EAO123" s="197"/>
      <c r="EAP123" s="197"/>
      <c r="EAQ123" s="197"/>
      <c r="EAR123" s="197"/>
      <c r="EAS123" s="197"/>
      <c r="EAT123" s="197"/>
      <c r="EAU123" s="197"/>
      <c r="EAV123" s="197"/>
      <c r="EAW123" s="197"/>
      <c r="EAX123" s="197"/>
      <c r="EAY123" s="197"/>
      <c r="EAZ123" s="197"/>
      <c r="EBA123" s="197"/>
      <c r="EBB123" s="197"/>
      <c r="EBC123" s="197"/>
      <c r="EBD123" s="197"/>
      <c r="EBE123" s="197"/>
      <c r="EBF123" s="197"/>
      <c r="EBG123" s="197"/>
      <c r="EBH123" s="197"/>
      <c r="EBI123" s="197"/>
      <c r="EBJ123" s="197"/>
      <c r="EBK123" s="197"/>
      <c r="EBL123" s="197"/>
      <c r="EBM123" s="197"/>
      <c r="EBN123" s="197"/>
      <c r="EBO123" s="197"/>
      <c r="EBP123" s="197"/>
      <c r="EBQ123" s="197"/>
      <c r="EBR123" s="197"/>
      <c r="EBS123" s="197"/>
      <c r="EBT123" s="197"/>
      <c r="EBU123" s="197"/>
      <c r="EBV123" s="197"/>
      <c r="EBW123" s="197"/>
      <c r="EBX123" s="197"/>
      <c r="EBY123" s="197"/>
      <c r="EBZ123" s="197"/>
      <c r="ECA123" s="197"/>
      <c r="ECB123" s="197"/>
      <c r="ECC123" s="197"/>
      <c r="ECD123" s="197"/>
      <c r="ECE123" s="197"/>
      <c r="ECF123" s="197"/>
      <c r="ECG123" s="197"/>
      <c r="ECH123" s="197"/>
      <c r="ECI123" s="197"/>
      <c r="ECJ123" s="197"/>
      <c r="ECK123" s="197"/>
      <c r="ECL123" s="197"/>
      <c r="ECM123" s="197"/>
      <c r="ECN123" s="197"/>
      <c r="ECO123" s="197"/>
      <c r="ECP123" s="197"/>
      <c r="ECQ123" s="197"/>
      <c r="ECR123" s="197"/>
      <c r="ECS123" s="197"/>
      <c r="ECT123" s="197"/>
      <c r="ECU123" s="197"/>
      <c r="ECV123" s="197"/>
      <c r="ECW123" s="197"/>
      <c r="ECX123" s="197"/>
      <c r="ECY123" s="197"/>
      <c r="ECZ123" s="197"/>
      <c r="EDA123" s="197"/>
      <c r="EDB123" s="197"/>
      <c r="EDC123" s="197"/>
      <c r="EDD123" s="197"/>
      <c r="EDE123" s="197"/>
      <c r="EDF123" s="197"/>
      <c r="EDG123" s="197"/>
      <c r="EDH123" s="197"/>
      <c r="EDI123" s="197"/>
      <c r="EDJ123" s="197"/>
      <c r="EDK123" s="197"/>
      <c r="EDL123" s="197"/>
      <c r="EDM123" s="197"/>
      <c r="EDN123" s="197"/>
      <c r="EDO123" s="197"/>
      <c r="EDP123" s="197"/>
      <c r="EDQ123" s="197"/>
      <c r="EDR123" s="197"/>
      <c r="EDS123" s="197"/>
      <c r="EDT123" s="197"/>
      <c r="EDU123" s="197"/>
      <c r="EDV123" s="197"/>
      <c r="EDW123" s="197"/>
      <c r="EDX123" s="197"/>
      <c r="EDY123" s="197"/>
      <c r="EDZ123" s="197"/>
      <c r="EEA123" s="197"/>
      <c r="EEB123" s="197"/>
      <c r="EEC123" s="197"/>
      <c r="EED123" s="197"/>
      <c r="EEE123" s="197"/>
      <c r="EEF123" s="197"/>
      <c r="EEG123" s="197"/>
      <c r="EEH123" s="197"/>
      <c r="EEI123" s="197"/>
      <c r="EEJ123" s="197"/>
      <c r="EEK123" s="197"/>
      <c r="EEL123" s="197"/>
      <c r="EEM123" s="197"/>
      <c r="EEN123" s="197"/>
      <c r="EEO123" s="197"/>
      <c r="EEP123" s="197"/>
      <c r="EEQ123" s="197"/>
      <c r="EER123" s="197"/>
      <c r="EES123" s="197"/>
      <c r="EET123" s="197"/>
      <c r="EEU123" s="197"/>
      <c r="EEV123" s="197"/>
      <c r="EEW123" s="197"/>
      <c r="EEX123" s="197"/>
      <c r="EEY123" s="197"/>
      <c r="EEZ123" s="197"/>
      <c r="EFA123" s="197"/>
      <c r="EFB123" s="197"/>
      <c r="EFC123" s="197"/>
      <c r="EFD123" s="197"/>
      <c r="EFE123" s="197"/>
      <c r="EFF123" s="197"/>
      <c r="EFG123" s="197"/>
      <c r="EFH123" s="197"/>
      <c r="EFI123" s="197"/>
      <c r="EFJ123" s="197"/>
      <c r="EFK123" s="197"/>
      <c r="EFL123" s="197"/>
      <c r="EFM123" s="197"/>
      <c r="EFN123" s="197"/>
      <c r="EFO123" s="197"/>
      <c r="EFP123" s="197"/>
      <c r="EFQ123" s="197"/>
      <c r="EFR123" s="197"/>
      <c r="EFS123" s="197"/>
      <c r="EFT123" s="197"/>
      <c r="EFU123" s="197"/>
      <c r="EFV123" s="197"/>
      <c r="EFW123" s="197"/>
      <c r="EFX123" s="197"/>
      <c r="EFY123" s="197"/>
      <c r="EFZ123" s="197"/>
      <c r="EGA123" s="197"/>
      <c r="EGB123" s="197"/>
      <c r="EGC123" s="197"/>
      <c r="EGD123" s="197"/>
      <c r="EGE123" s="197"/>
      <c r="EGF123" s="197"/>
      <c r="EGG123" s="197"/>
      <c r="EGH123" s="197"/>
      <c r="EGI123" s="197"/>
      <c r="EGJ123" s="197"/>
      <c r="EGK123" s="197"/>
      <c r="EGL123" s="197"/>
      <c r="EGM123" s="197"/>
      <c r="EGN123" s="197"/>
      <c r="EGO123" s="197"/>
      <c r="EGP123" s="197"/>
      <c r="EGQ123" s="197"/>
      <c r="EGR123" s="197"/>
      <c r="EGS123" s="197"/>
      <c r="EGT123" s="197"/>
      <c r="EGU123" s="197"/>
      <c r="EGV123" s="197"/>
      <c r="EGW123" s="197"/>
      <c r="EGX123" s="197"/>
      <c r="EGY123" s="197"/>
      <c r="EGZ123" s="197"/>
      <c r="EHA123" s="197"/>
      <c r="EHB123" s="197"/>
      <c r="EHC123" s="197"/>
      <c r="EHD123" s="197"/>
      <c r="EHE123" s="197"/>
      <c r="EHF123" s="197"/>
      <c r="EHG123" s="197"/>
      <c r="EHH123" s="197"/>
      <c r="EHI123" s="197"/>
      <c r="EHJ123" s="197"/>
      <c r="EHK123" s="197"/>
      <c r="EHL123" s="197"/>
      <c r="EHM123" s="197"/>
      <c r="EHN123" s="197"/>
      <c r="EHO123" s="197"/>
      <c r="EHP123" s="197"/>
      <c r="EHQ123" s="197"/>
      <c r="EHR123" s="197"/>
      <c r="EHS123" s="197"/>
      <c r="EHT123" s="197"/>
      <c r="EHU123" s="197"/>
      <c r="EHV123" s="197"/>
      <c r="EHW123" s="197"/>
      <c r="EHX123" s="197"/>
      <c r="EHY123" s="197"/>
      <c r="EHZ123" s="197"/>
      <c r="EIA123" s="197"/>
      <c r="EIB123" s="197"/>
      <c r="EIC123" s="197"/>
      <c r="EID123" s="197"/>
      <c r="EIE123" s="197"/>
      <c r="EIF123" s="197"/>
      <c r="EIG123" s="197"/>
      <c r="EIH123" s="197"/>
      <c r="EII123" s="197"/>
      <c r="EIJ123" s="197"/>
      <c r="EIK123" s="197"/>
      <c r="EIL123" s="197"/>
      <c r="EIM123" s="197"/>
      <c r="EIN123" s="197"/>
      <c r="EIO123" s="197"/>
      <c r="EIP123" s="197"/>
      <c r="EIQ123" s="197"/>
      <c r="EIR123" s="197"/>
      <c r="EIS123" s="197"/>
      <c r="EIT123" s="197"/>
      <c r="EIU123" s="197"/>
      <c r="EIV123" s="197"/>
      <c r="EIW123" s="197"/>
      <c r="EIX123" s="197"/>
      <c r="EIY123" s="197"/>
      <c r="EIZ123" s="197"/>
      <c r="EJA123" s="197"/>
      <c r="EJB123" s="197"/>
      <c r="EJC123" s="197"/>
      <c r="EJD123" s="197"/>
      <c r="EJE123" s="197"/>
      <c r="EJF123" s="197"/>
      <c r="EJG123" s="197"/>
      <c r="EJH123" s="197"/>
      <c r="EJI123" s="197"/>
      <c r="EJJ123" s="197"/>
      <c r="EJK123" s="197"/>
      <c r="EJL123" s="197"/>
      <c r="EJM123" s="197"/>
      <c r="EJN123" s="197"/>
      <c r="EJO123" s="197"/>
      <c r="EJP123" s="197"/>
      <c r="EJQ123" s="197"/>
      <c r="EJR123" s="197"/>
      <c r="EJS123" s="197"/>
      <c r="EJT123" s="197"/>
      <c r="EJU123" s="197"/>
      <c r="EJV123" s="197"/>
      <c r="EJW123" s="197"/>
      <c r="EJX123" s="197"/>
      <c r="EJY123" s="197"/>
      <c r="EJZ123" s="197"/>
      <c r="EKA123" s="197"/>
      <c r="EKB123" s="197"/>
      <c r="EKC123" s="197"/>
      <c r="EKD123" s="197"/>
      <c r="EKE123" s="197"/>
      <c r="EKF123" s="197"/>
      <c r="EKG123" s="197"/>
      <c r="EKH123" s="197"/>
      <c r="EKI123" s="197"/>
      <c r="EKJ123" s="197"/>
      <c r="EKK123" s="197"/>
      <c r="EKL123" s="197"/>
      <c r="EKM123" s="197"/>
      <c r="EKN123" s="197"/>
      <c r="EKO123" s="197"/>
      <c r="EKP123" s="197"/>
      <c r="EKQ123" s="197"/>
      <c r="EKR123" s="197"/>
      <c r="EKS123" s="197"/>
      <c r="EKT123" s="197"/>
      <c r="EKU123" s="197"/>
      <c r="EKV123" s="197"/>
      <c r="EKW123" s="197"/>
      <c r="EKX123" s="197"/>
      <c r="EKY123" s="197"/>
      <c r="EKZ123" s="197"/>
      <c r="ELA123" s="197"/>
      <c r="ELB123" s="197"/>
      <c r="ELC123" s="197"/>
      <c r="ELD123" s="197"/>
      <c r="ELE123" s="197"/>
      <c r="ELF123" s="197"/>
      <c r="ELG123" s="197"/>
      <c r="ELH123" s="197"/>
      <c r="ELI123" s="197"/>
      <c r="ELJ123" s="197"/>
      <c r="ELK123" s="197"/>
      <c r="ELL123" s="197"/>
      <c r="ELM123" s="197"/>
      <c r="ELN123" s="197"/>
      <c r="ELO123" s="197"/>
      <c r="ELP123" s="197"/>
      <c r="ELQ123" s="197"/>
      <c r="ELR123" s="197"/>
      <c r="ELS123" s="197"/>
      <c r="ELT123" s="197"/>
      <c r="ELU123" s="197"/>
      <c r="ELV123" s="197"/>
      <c r="ELW123" s="197"/>
      <c r="ELX123" s="197"/>
      <c r="ELY123" s="197"/>
      <c r="ELZ123" s="197"/>
      <c r="EMA123" s="197"/>
      <c r="EMB123" s="197"/>
      <c r="EMC123" s="197"/>
      <c r="EMD123" s="197"/>
      <c r="EME123" s="197"/>
      <c r="EMF123" s="197"/>
      <c r="EMG123" s="197"/>
      <c r="EMH123" s="197"/>
      <c r="EMI123" s="197"/>
      <c r="EMJ123" s="197"/>
      <c r="EMK123" s="197"/>
      <c r="EML123" s="197"/>
      <c r="EMM123" s="197"/>
      <c r="EMN123" s="197"/>
      <c r="EMO123" s="197"/>
      <c r="EMP123" s="197"/>
      <c r="EMQ123" s="197"/>
      <c r="EMR123" s="197"/>
      <c r="EMS123" s="197"/>
      <c r="EMT123" s="197"/>
      <c r="EMU123" s="197"/>
      <c r="EMV123" s="197"/>
      <c r="EMW123" s="197"/>
      <c r="EMX123" s="197"/>
      <c r="EMY123" s="197"/>
      <c r="EMZ123" s="197"/>
      <c r="ENA123" s="197"/>
      <c r="ENB123" s="197"/>
      <c r="ENC123" s="197"/>
      <c r="END123" s="197"/>
      <c r="ENE123" s="197"/>
      <c r="ENF123" s="197"/>
      <c r="ENG123" s="197"/>
      <c r="ENH123" s="197"/>
      <c r="ENI123" s="197"/>
      <c r="ENJ123" s="197"/>
      <c r="ENK123" s="197"/>
      <c r="ENL123" s="197"/>
      <c r="ENM123" s="197"/>
      <c r="ENN123" s="197"/>
      <c r="ENO123" s="197"/>
      <c r="ENP123" s="197"/>
      <c r="ENQ123" s="197"/>
      <c r="ENR123" s="197"/>
      <c r="ENS123" s="197"/>
      <c r="ENT123" s="197"/>
      <c r="ENU123" s="197"/>
      <c r="ENV123" s="197"/>
      <c r="ENW123" s="197"/>
      <c r="ENX123" s="197"/>
      <c r="ENY123" s="197"/>
      <c r="ENZ123" s="197"/>
      <c r="EOA123" s="197"/>
      <c r="EOB123" s="197"/>
      <c r="EOC123" s="197"/>
      <c r="EOD123" s="197"/>
      <c r="EOE123" s="197"/>
      <c r="EOF123" s="197"/>
      <c r="EOG123" s="197"/>
      <c r="EOH123" s="197"/>
      <c r="EOI123" s="197"/>
      <c r="EOJ123" s="197"/>
      <c r="EOK123" s="197"/>
      <c r="EOL123" s="197"/>
      <c r="EOM123" s="197"/>
      <c r="EON123" s="197"/>
      <c r="EOO123" s="197"/>
      <c r="EOP123" s="197"/>
      <c r="EOQ123" s="197"/>
      <c r="EOR123" s="197"/>
      <c r="EOS123" s="197"/>
      <c r="EOT123" s="197"/>
      <c r="EOU123" s="197"/>
      <c r="EOV123" s="197"/>
      <c r="EOW123" s="197"/>
      <c r="EOX123" s="197"/>
      <c r="EOY123" s="197"/>
      <c r="EOZ123" s="197"/>
      <c r="EPA123" s="197"/>
      <c r="EPB123" s="197"/>
      <c r="EPC123" s="197"/>
      <c r="EPD123" s="197"/>
      <c r="EPE123" s="197"/>
      <c r="EPF123" s="197"/>
      <c r="EPG123" s="197"/>
      <c r="EPH123" s="197"/>
      <c r="EPI123" s="197"/>
      <c r="EPJ123" s="197"/>
      <c r="EPK123" s="197"/>
      <c r="EPL123" s="197"/>
      <c r="EPM123" s="197"/>
      <c r="EPN123" s="197"/>
      <c r="EPO123" s="197"/>
      <c r="EPP123" s="197"/>
      <c r="EPQ123" s="197"/>
      <c r="EPR123" s="197"/>
      <c r="EPS123" s="197"/>
      <c r="EPT123" s="197"/>
      <c r="EPU123" s="197"/>
      <c r="EPV123" s="197"/>
      <c r="EPW123" s="197"/>
      <c r="EPX123" s="197"/>
      <c r="EPY123" s="197"/>
      <c r="EPZ123" s="197"/>
      <c r="EQA123" s="197"/>
      <c r="EQB123" s="197"/>
      <c r="EQC123" s="197"/>
      <c r="EQD123" s="197"/>
      <c r="EQE123" s="197"/>
      <c r="EQF123" s="197"/>
      <c r="EQG123" s="197"/>
      <c r="EQH123" s="197"/>
      <c r="EQI123" s="197"/>
      <c r="EQJ123" s="197"/>
      <c r="EQK123" s="197"/>
      <c r="EQL123" s="197"/>
      <c r="EQM123" s="197"/>
      <c r="EQN123" s="197"/>
      <c r="EQO123" s="197"/>
      <c r="EQP123" s="197"/>
      <c r="EQQ123" s="197"/>
      <c r="EQR123" s="197"/>
      <c r="EQS123" s="197"/>
      <c r="EQT123" s="197"/>
      <c r="EQU123" s="197"/>
      <c r="EQV123" s="197"/>
      <c r="EQW123" s="197"/>
      <c r="EQX123" s="197"/>
      <c r="EQY123" s="197"/>
      <c r="EQZ123" s="197"/>
      <c r="ERA123" s="197"/>
      <c r="ERB123" s="197"/>
      <c r="ERC123" s="197"/>
      <c r="ERD123" s="197"/>
      <c r="ERE123" s="197"/>
      <c r="ERF123" s="197"/>
      <c r="ERG123" s="197"/>
      <c r="ERH123" s="197"/>
      <c r="ERI123" s="197"/>
      <c r="ERJ123" s="197"/>
      <c r="ERK123" s="197"/>
      <c r="ERL123" s="197"/>
      <c r="ERM123" s="197"/>
      <c r="ERN123" s="197"/>
      <c r="ERO123" s="197"/>
      <c r="ERP123" s="197"/>
      <c r="ERQ123" s="197"/>
      <c r="ERR123" s="197"/>
      <c r="ERS123" s="197"/>
      <c r="ERT123" s="197"/>
      <c r="ERU123" s="197"/>
      <c r="ERV123" s="197"/>
      <c r="ERW123" s="197"/>
      <c r="ERX123" s="197"/>
      <c r="ERY123" s="197"/>
      <c r="ERZ123" s="197"/>
      <c r="ESA123" s="197"/>
      <c r="ESB123" s="197"/>
      <c r="ESC123" s="197"/>
      <c r="ESD123" s="197"/>
      <c r="ESE123" s="197"/>
      <c r="ESF123" s="197"/>
      <c r="ESG123" s="197"/>
      <c r="ESH123" s="197"/>
      <c r="ESI123" s="197"/>
      <c r="ESJ123" s="197"/>
      <c r="ESK123" s="197"/>
      <c r="ESL123" s="197"/>
      <c r="ESM123" s="197"/>
      <c r="ESN123" s="197"/>
      <c r="ESO123" s="197"/>
      <c r="ESP123" s="197"/>
      <c r="ESQ123" s="197"/>
      <c r="ESR123" s="197"/>
      <c r="ESS123" s="197"/>
      <c r="EST123" s="197"/>
      <c r="ESU123" s="197"/>
      <c r="ESV123" s="197"/>
      <c r="ESW123" s="197"/>
      <c r="ESX123" s="197"/>
      <c r="ESY123" s="197"/>
      <c r="ESZ123" s="197"/>
      <c r="ETA123" s="197"/>
      <c r="ETB123" s="197"/>
      <c r="ETC123" s="197"/>
      <c r="ETD123" s="197"/>
      <c r="ETE123" s="197"/>
      <c r="ETF123" s="197"/>
      <c r="ETG123" s="197"/>
      <c r="ETH123" s="197"/>
      <c r="ETI123" s="197"/>
      <c r="ETJ123" s="197"/>
      <c r="ETK123" s="197"/>
      <c r="ETL123" s="197"/>
      <c r="ETM123" s="197"/>
      <c r="ETN123" s="197"/>
      <c r="ETO123" s="197"/>
      <c r="ETP123" s="197"/>
      <c r="ETQ123" s="197"/>
      <c r="ETR123" s="197"/>
      <c r="ETS123" s="197"/>
      <c r="ETT123" s="197"/>
      <c r="ETU123" s="197"/>
      <c r="ETV123" s="197"/>
      <c r="ETW123" s="197"/>
      <c r="ETX123" s="197"/>
      <c r="ETY123" s="197"/>
      <c r="ETZ123" s="197"/>
      <c r="EUA123" s="197"/>
      <c r="EUB123" s="197"/>
      <c r="EUC123" s="197"/>
      <c r="EUD123" s="197"/>
      <c r="EUE123" s="197"/>
      <c r="EUF123" s="197"/>
      <c r="EUG123" s="197"/>
      <c r="EUH123" s="197"/>
      <c r="EUI123" s="197"/>
      <c r="EUJ123" s="197"/>
      <c r="EUK123" s="197"/>
      <c r="EUL123" s="197"/>
      <c r="EUM123" s="197"/>
      <c r="EUN123" s="197"/>
      <c r="EUO123" s="197"/>
      <c r="EUP123" s="197"/>
      <c r="EUQ123" s="197"/>
      <c r="EUR123" s="197"/>
      <c r="EUS123" s="197"/>
      <c r="EUT123" s="197"/>
      <c r="EUU123" s="197"/>
      <c r="EUV123" s="197"/>
      <c r="EUW123" s="197"/>
      <c r="EUX123" s="197"/>
      <c r="EUY123" s="197"/>
      <c r="EUZ123" s="197"/>
      <c r="EVA123" s="197"/>
      <c r="EVB123" s="197"/>
      <c r="EVC123" s="197"/>
      <c r="EVD123" s="197"/>
      <c r="EVE123" s="197"/>
      <c r="EVF123" s="197"/>
      <c r="EVG123" s="197"/>
      <c r="EVH123" s="197"/>
      <c r="EVI123" s="197"/>
      <c r="EVJ123" s="197"/>
      <c r="EVK123" s="197"/>
      <c r="EVL123" s="197"/>
      <c r="EVM123" s="197"/>
      <c r="EVN123" s="197"/>
      <c r="EVO123" s="197"/>
      <c r="EVP123" s="197"/>
      <c r="EVQ123" s="197"/>
      <c r="EVR123" s="197"/>
      <c r="EVS123" s="197"/>
      <c r="EVT123" s="197"/>
      <c r="EVU123" s="197"/>
      <c r="EVV123" s="197"/>
      <c r="EVW123" s="197"/>
      <c r="EVX123" s="197"/>
      <c r="EVY123" s="197"/>
      <c r="EVZ123" s="197"/>
      <c r="EWA123" s="197"/>
      <c r="EWB123" s="197"/>
      <c r="EWC123" s="197"/>
      <c r="EWD123" s="197"/>
      <c r="EWE123" s="197"/>
      <c r="EWF123" s="197"/>
      <c r="EWG123" s="197"/>
      <c r="EWH123" s="197"/>
      <c r="EWI123" s="197"/>
      <c r="EWJ123" s="197"/>
      <c r="EWK123" s="197"/>
      <c r="EWL123" s="197"/>
      <c r="EWM123" s="197"/>
      <c r="EWN123" s="197"/>
      <c r="EWO123" s="197"/>
      <c r="EWP123" s="197"/>
      <c r="EWQ123" s="197"/>
      <c r="EWR123" s="197"/>
      <c r="EWS123" s="197"/>
      <c r="EWT123" s="197"/>
      <c r="EWU123" s="197"/>
      <c r="EWV123" s="197"/>
      <c r="EWW123" s="197"/>
      <c r="EWX123" s="197"/>
      <c r="EWY123" s="197"/>
      <c r="EWZ123" s="197"/>
      <c r="EXA123" s="197"/>
      <c r="EXB123" s="197"/>
      <c r="EXC123" s="197"/>
      <c r="EXD123" s="197"/>
      <c r="EXE123" s="197"/>
      <c r="EXF123" s="197"/>
      <c r="EXG123" s="197"/>
      <c r="EXH123" s="197"/>
      <c r="EXI123" s="197"/>
      <c r="EXJ123" s="197"/>
      <c r="EXK123" s="197"/>
      <c r="EXL123" s="197"/>
      <c r="EXM123" s="197"/>
      <c r="EXN123" s="197"/>
      <c r="EXO123" s="197"/>
      <c r="EXP123" s="197"/>
      <c r="EXQ123" s="197"/>
      <c r="EXR123" s="197"/>
      <c r="EXS123" s="197"/>
      <c r="EXT123" s="197"/>
      <c r="EXU123" s="197"/>
      <c r="EXV123" s="197"/>
      <c r="EXW123" s="197"/>
      <c r="EXX123" s="197"/>
      <c r="EXY123" s="197"/>
      <c r="EXZ123" s="197"/>
      <c r="EYA123" s="197"/>
      <c r="EYB123" s="197"/>
      <c r="EYC123" s="197"/>
      <c r="EYD123" s="197"/>
      <c r="EYE123" s="197"/>
      <c r="EYF123" s="197"/>
      <c r="EYG123" s="197"/>
      <c r="EYH123" s="197"/>
      <c r="EYI123" s="197"/>
      <c r="EYJ123" s="197"/>
      <c r="EYK123" s="197"/>
      <c r="EYL123" s="197"/>
      <c r="EYM123" s="197"/>
      <c r="EYN123" s="197"/>
      <c r="EYO123" s="197"/>
      <c r="EYP123" s="197"/>
      <c r="EYQ123" s="197"/>
      <c r="EYR123" s="197"/>
      <c r="EYS123" s="197"/>
      <c r="EYT123" s="197"/>
      <c r="EYU123" s="197"/>
      <c r="EYV123" s="197"/>
      <c r="EYW123" s="197"/>
      <c r="EYX123" s="197"/>
      <c r="EYY123" s="197"/>
      <c r="EYZ123" s="197"/>
      <c r="EZA123" s="197"/>
      <c r="EZB123" s="197"/>
      <c r="EZC123" s="197"/>
      <c r="EZD123" s="197"/>
      <c r="EZE123" s="197"/>
      <c r="EZF123" s="197"/>
      <c r="EZG123" s="197"/>
      <c r="EZH123" s="197"/>
      <c r="EZI123" s="197"/>
      <c r="EZJ123" s="197"/>
      <c r="EZK123" s="197"/>
      <c r="EZL123" s="197"/>
      <c r="EZM123" s="197"/>
      <c r="EZN123" s="197"/>
      <c r="EZO123" s="197"/>
      <c r="EZP123" s="197"/>
      <c r="EZQ123" s="197"/>
      <c r="EZR123" s="197"/>
      <c r="EZS123" s="197"/>
      <c r="EZT123" s="197"/>
      <c r="EZU123" s="197"/>
      <c r="EZV123" s="197"/>
      <c r="EZW123" s="197"/>
      <c r="EZX123" s="197"/>
      <c r="EZY123" s="197"/>
      <c r="EZZ123" s="197"/>
      <c r="FAA123" s="197"/>
      <c r="FAB123" s="197"/>
      <c r="FAC123" s="197"/>
      <c r="FAD123" s="197"/>
      <c r="FAE123" s="197"/>
      <c r="FAF123" s="197"/>
      <c r="FAG123" s="197"/>
      <c r="FAH123" s="197"/>
      <c r="FAI123" s="197"/>
      <c r="FAJ123" s="197"/>
      <c r="FAK123" s="197"/>
      <c r="FAL123" s="197"/>
      <c r="FAM123" s="197"/>
      <c r="FAN123" s="197"/>
      <c r="FAO123" s="197"/>
      <c r="FAP123" s="197"/>
      <c r="FAQ123" s="197"/>
      <c r="FAR123" s="197"/>
      <c r="FAS123" s="197"/>
      <c r="FAT123" s="197"/>
      <c r="FAU123" s="197"/>
      <c r="FAV123" s="197"/>
      <c r="FAW123" s="197"/>
      <c r="FAX123" s="197"/>
      <c r="FAY123" s="197"/>
      <c r="FAZ123" s="197"/>
      <c r="FBA123" s="197"/>
      <c r="FBB123" s="197"/>
      <c r="FBC123" s="197"/>
      <c r="FBD123" s="197"/>
      <c r="FBE123" s="197"/>
      <c r="FBF123" s="197"/>
      <c r="FBG123" s="197"/>
      <c r="FBH123" s="197"/>
      <c r="FBI123" s="197"/>
      <c r="FBJ123" s="197"/>
      <c r="FBK123" s="197"/>
      <c r="FBL123" s="197"/>
      <c r="FBM123" s="197"/>
      <c r="FBN123" s="197"/>
      <c r="FBO123" s="197"/>
      <c r="FBP123" s="197"/>
      <c r="FBQ123" s="197"/>
      <c r="FBR123" s="197"/>
      <c r="FBS123" s="197"/>
      <c r="FBT123" s="197"/>
      <c r="FBU123" s="197"/>
      <c r="FBV123" s="197"/>
      <c r="FBW123" s="197"/>
      <c r="FBX123" s="197"/>
      <c r="FBY123" s="197"/>
      <c r="FBZ123" s="197"/>
      <c r="FCA123" s="197"/>
      <c r="FCB123" s="197"/>
      <c r="FCC123" s="197"/>
      <c r="FCD123" s="197"/>
      <c r="FCE123" s="197"/>
      <c r="FCF123" s="197"/>
      <c r="FCG123" s="197"/>
      <c r="FCH123" s="197"/>
      <c r="FCI123" s="197"/>
      <c r="FCJ123" s="197"/>
      <c r="FCK123" s="197"/>
      <c r="FCL123" s="197"/>
      <c r="FCM123" s="197"/>
      <c r="FCN123" s="197"/>
      <c r="FCO123" s="197"/>
      <c r="FCP123" s="197"/>
      <c r="FCQ123" s="197"/>
      <c r="FCR123" s="197"/>
      <c r="FCS123" s="197"/>
      <c r="FCT123" s="197"/>
      <c r="FCU123" s="197"/>
      <c r="FCV123" s="197"/>
      <c r="FCW123" s="197"/>
      <c r="FCX123" s="197"/>
      <c r="FCY123" s="197"/>
      <c r="FCZ123" s="197"/>
      <c r="FDA123" s="197"/>
      <c r="FDB123" s="197"/>
      <c r="FDC123" s="197"/>
      <c r="FDD123" s="197"/>
      <c r="FDE123" s="197"/>
      <c r="FDF123" s="197"/>
      <c r="FDG123" s="197"/>
      <c r="FDH123" s="197"/>
      <c r="FDI123" s="197"/>
      <c r="FDJ123" s="197"/>
      <c r="FDK123" s="197"/>
      <c r="FDL123" s="197"/>
      <c r="FDM123" s="197"/>
      <c r="FDN123" s="197"/>
      <c r="FDO123" s="197"/>
      <c r="FDP123" s="197"/>
      <c r="FDQ123" s="197"/>
      <c r="FDR123" s="197"/>
      <c r="FDS123" s="197"/>
      <c r="FDT123" s="197"/>
      <c r="FDU123" s="197"/>
      <c r="FDV123" s="197"/>
      <c r="FDW123" s="197"/>
      <c r="FDX123" s="197"/>
      <c r="FDY123" s="197"/>
      <c r="FDZ123" s="197"/>
      <c r="FEA123" s="197"/>
      <c r="FEB123" s="197"/>
      <c r="FEC123" s="197"/>
      <c r="FED123" s="197"/>
      <c r="FEE123" s="197"/>
      <c r="FEF123" s="197"/>
      <c r="FEG123" s="197"/>
      <c r="FEH123" s="197"/>
      <c r="FEI123" s="197"/>
      <c r="FEJ123" s="197"/>
      <c r="FEK123" s="197"/>
      <c r="FEL123" s="197"/>
      <c r="FEM123" s="197"/>
      <c r="FEN123" s="197"/>
      <c r="FEO123" s="197"/>
      <c r="FEP123" s="197"/>
      <c r="FEQ123" s="197"/>
      <c r="FER123" s="197"/>
      <c r="FES123" s="197"/>
      <c r="FET123" s="197"/>
      <c r="FEU123" s="197"/>
      <c r="FEV123" s="197"/>
      <c r="FEW123" s="197"/>
      <c r="FEX123" s="197"/>
      <c r="FEY123" s="197"/>
      <c r="FEZ123" s="197"/>
      <c r="FFA123" s="197"/>
      <c r="FFB123" s="197"/>
      <c r="FFC123" s="197"/>
      <c r="FFD123" s="197"/>
      <c r="FFE123" s="197"/>
      <c r="FFF123" s="197"/>
      <c r="FFG123" s="197"/>
      <c r="FFH123" s="197"/>
      <c r="FFI123" s="197"/>
      <c r="FFJ123" s="197"/>
      <c r="FFK123" s="197"/>
      <c r="FFL123" s="197"/>
      <c r="FFM123" s="197"/>
      <c r="FFN123" s="197"/>
      <c r="FFO123" s="197"/>
      <c r="FFP123" s="197"/>
      <c r="FFQ123" s="197"/>
      <c r="FFR123" s="197"/>
      <c r="FFS123" s="197"/>
      <c r="FFT123" s="197"/>
      <c r="FFU123" s="197"/>
      <c r="FFV123" s="197"/>
      <c r="FFW123" s="197"/>
      <c r="FFX123" s="197"/>
      <c r="FFY123" s="197"/>
      <c r="FFZ123" s="197"/>
      <c r="FGA123" s="197"/>
      <c r="FGB123" s="197"/>
      <c r="FGC123" s="197"/>
      <c r="FGD123" s="197"/>
      <c r="FGE123" s="197"/>
      <c r="FGF123" s="197"/>
      <c r="FGG123" s="197"/>
      <c r="FGH123" s="197"/>
      <c r="FGI123" s="197"/>
      <c r="FGJ123" s="197"/>
      <c r="FGK123" s="197"/>
      <c r="FGL123" s="197"/>
      <c r="FGM123" s="197"/>
      <c r="FGN123" s="197"/>
      <c r="FGO123" s="197"/>
      <c r="FGP123" s="197"/>
      <c r="FGQ123" s="197"/>
      <c r="FGR123" s="197"/>
      <c r="FGS123" s="197"/>
      <c r="FGT123" s="197"/>
      <c r="FGU123" s="197"/>
      <c r="FGV123" s="197"/>
      <c r="FGW123" s="197"/>
      <c r="FGX123" s="197"/>
      <c r="FGY123" s="197"/>
      <c r="FGZ123" s="197"/>
      <c r="FHA123" s="197"/>
      <c r="FHB123" s="197"/>
      <c r="FHC123" s="197"/>
      <c r="FHD123" s="197"/>
      <c r="FHE123" s="197"/>
      <c r="FHF123" s="197"/>
      <c r="FHG123" s="197"/>
      <c r="FHH123" s="197"/>
      <c r="FHI123" s="197"/>
      <c r="FHJ123" s="197"/>
      <c r="FHK123" s="197"/>
      <c r="FHL123" s="197"/>
      <c r="FHM123" s="197"/>
      <c r="FHN123" s="197"/>
      <c r="FHO123" s="197"/>
      <c r="FHP123" s="197"/>
      <c r="FHQ123" s="197"/>
      <c r="FHR123" s="197"/>
      <c r="FHS123" s="197"/>
      <c r="FHT123" s="197"/>
      <c r="FHU123" s="197"/>
      <c r="FHV123" s="197"/>
      <c r="FHW123" s="197"/>
      <c r="FHX123" s="197"/>
      <c r="FHY123" s="197"/>
      <c r="FHZ123" s="197"/>
      <c r="FIA123" s="197"/>
      <c r="FIB123" s="197"/>
      <c r="FIC123" s="197"/>
      <c r="FID123" s="197"/>
      <c r="FIE123" s="197"/>
      <c r="FIF123" s="197"/>
      <c r="FIG123" s="197"/>
      <c r="FIH123" s="197"/>
      <c r="FII123" s="197"/>
      <c r="FIJ123" s="197"/>
      <c r="FIK123" s="197"/>
      <c r="FIL123" s="197"/>
      <c r="FIM123" s="197"/>
      <c r="FIN123" s="197"/>
      <c r="FIO123" s="197"/>
      <c r="FIP123" s="197"/>
      <c r="FIQ123" s="197"/>
      <c r="FIR123" s="197"/>
      <c r="FIS123" s="197"/>
      <c r="FIT123" s="197"/>
      <c r="FIU123" s="197"/>
      <c r="FIV123" s="197"/>
      <c r="FIW123" s="197"/>
      <c r="FIX123" s="197"/>
      <c r="FIY123" s="197"/>
      <c r="FIZ123" s="197"/>
      <c r="FJA123" s="197"/>
      <c r="FJB123" s="197"/>
      <c r="FJC123" s="197"/>
      <c r="FJD123" s="197"/>
      <c r="FJE123" s="197"/>
      <c r="FJF123" s="197"/>
      <c r="FJG123" s="197"/>
      <c r="FJH123" s="197"/>
      <c r="FJI123" s="197"/>
      <c r="FJJ123" s="197"/>
      <c r="FJK123" s="197"/>
      <c r="FJL123" s="197"/>
      <c r="FJM123" s="197"/>
      <c r="FJN123" s="197"/>
      <c r="FJO123" s="197"/>
      <c r="FJP123" s="197"/>
      <c r="FJQ123" s="197"/>
      <c r="FJR123" s="197"/>
      <c r="FJS123" s="197"/>
      <c r="FJT123" s="197"/>
      <c r="FJU123" s="197"/>
      <c r="FJV123" s="197"/>
      <c r="FJW123" s="197"/>
      <c r="FJX123" s="197"/>
      <c r="FJY123" s="197"/>
      <c r="FJZ123" s="197"/>
      <c r="FKA123" s="197"/>
      <c r="FKB123" s="197"/>
      <c r="FKC123" s="197"/>
      <c r="FKD123" s="197"/>
      <c r="FKE123" s="197"/>
      <c r="FKF123" s="197"/>
      <c r="FKG123" s="197"/>
      <c r="FKH123" s="197"/>
      <c r="FKI123" s="197"/>
      <c r="FKJ123" s="197"/>
      <c r="FKK123" s="197"/>
      <c r="FKL123" s="197"/>
      <c r="FKM123" s="197"/>
      <c r="FKN123" s="197"/>
      <c r="FKO123" s="197"/>
      <c r="FKP123" s="197"/>
      <c r="FKQ123" s="197"/>
      <c r="FKR123" s="197"/>
      <c r="FKS123" s="197"/>
      <c r="FKT123" s="197"/>
      <c r="FKU123" s="197"/>
      <c r="FKV123" s="197"/>
      <c r="FKW123" s="197"/>
      <c r="FKX123" s="197"/>
      <c r="FKY123" s="197"/>
      <c r="FKZ123" s="197"/>
      <c r="FLA123" s="197"/>
      <c r="FLB123" s="197"/>
      <c r="FLC123" s="197"/>
      <c r="FLD123" s="197"/>
      <c r="FLE123" s="197"/>
      <c r="FLF123" s="197"/>
      <c r="FLG123" s="197"/>
      <c r="FLH123" s="197"/>
      <c r="FLI123" s="197"/>
      <c r="FLJ123" s="197"/>
      <c r="FLK123" s="197"/>
      <c r="FLL123" s="197"/>
      <c r="FLM123" s="197"/>
      <c r="FLN123" s="197"/>
      <c r="FLO123" s="197"/>
      <c r="FLP123" s="197"/>
      <c r="FLQ123" s="197"/>
      <c r="FLR123" s="197"/>
      <c r="FLS123" s="197"/>
      <c r="FLT123" s="197"/>
      <c r="FLU123" s="197"/>
      <c r="FLV123" s="197"/>
      <c r="FLW123" s="197"/>
      <c r="FLX123" s="197"/>
      <c r="FLY123" s="197"/>
      <c r="FLZ123" s="197"/>
      <c r="FMA123" s="197"/>
      <c r="FMB123" s="197"/>
      <c r="FMC123" s="197"/>
      <c r="FMD123" s="197"/>
      <c r="FME123" s="197"/>
      <c r="FMF123" s="197"/>
      <c r="FMG123" s="197"/>
      <c r="FMH123" s="197"/>
      <c r="FMI123" s="197"/>
      <c r="FMJ123" s="197"/>
      <c r="FMK123" s="197"/>
      <c r="FML123" s="197"/>
      <c r="FMM123" s="197"/>
      <c r="FMN123" s="197"/>
      <c r="FMO123" s="197"/>
      <c r="FMP123" s="197"/>
      <c r="FMQ123" s="197"/>
      <c r="FMR123" s="197"/>
      <c r="FMS123" s="197"/>
      <c r="FMT123" s="197"/>
      <c r="FMU123" s="197"/>
      <c r="FMV123" s="197"/>
      <c r="FMW123" s="197"/>
      <c r="FMX123" s="197"/>
      <c r="FMY123" s="197"/>
      <c r="FMZ123" s="197"/>
      <c r="FNA123" s="197"/>
      <c r="FNB123" s="197"/>
      <c r="FNC123" s="197"/>
      <c r="FND123" s="197"/>
      <c r="FNE123" s="197"/>
      <c r="FNF123" s="197"/>
      <c r="FNG123" s="197"/>
      <c r="FNH123" s="197"/>
      <c r="FNI123" s="197"/>
      <c r="FNJ123" s="197"/>
      <c r="FNK123" s="197"/>
      <c r="FNL123" s="197"/>
      <c r="FNM123" s="197"/>
      <c r="FNN123" s="197"/>
      <c r="FNO123" s="197"/>
      <c r="FNP123" s="197"/>
      <c r="FNQ123" s="197"/>
      <c r="FNR123" s="197"/>
      <c r="FNS123" s="197"/>
      <c r="FNT123" s="197"/>
      <c r="FNU123" s="197"/>
      <c r="FNV123" s="197"/>
      <c r="FNW123" s="197"/>
      <c r="FNX123" s="197"/>
      <c r="FNY123" s="197"/>
      <c r="FNZ123" s="197"/>
      <c r="FOA123" s="197"/>
      <c r="FOB123" s="197"/>
      <c r="FOC123" s="197"/>
      <c r="FOD123" s="197"/>
      <c r="FOE123" s="197"/>
      <c r="FOF123" s="197"/>
      <c r="FOG123" s="197"/>
      <c r="FOH123" s="197"/>
      <c r="FOI123" s="197"/>
      <c r="FOJ123" s="197"/>
      <c r="FOK123" s="197"/>
      <c r="FOL123" s="197"/>
      <c r="FOM123" s="197"/>
      <c r="FON123" s="197"/>
      <c r="FOO123" s="197"/>
      <c r="FOP123" s="197"/>
      <c r="FOQ123" s="197"/>
      <c r="FOR123" s="197"/>
      <c r="FOS123" s="197"/>
      <c r="FOT123" s="197"/>
      <c r="FOU123" s="197"/>
      <c r="FOV123" s="197"/>
      <c r="FOW123" s="197"/>
      <c r="FOX123" s="197"/>
      <c r="FOY123" s="197"/>
      <c r="FOZ123" s="197"/>
      <c r="FPA123" s="197"/>
      <c r="FPB123" s="197"/>
      <c r="FPC123" s="197"/>
      <c r="FPD123" s="197"/>
      <c r="FPE123" s="197"/>
      <c r="FPF123" s="197"/>
      <c r="FPG123" s="197"/>
      <c r="FPH123" s="197"/>
      <c r="FPI123" s="197"/>
      <c r="FPJ123" s="197"/>
      <c r="FPK123" s="197"/>
      <c r="FPL123" s="197"/>
      <c r="FPM123" s="197"/>
      <c r="FPN123" s="197"/>
      <c r="FPO123" s="197"/>
      <c r="FPP123" s="197"/>
      <c r="FPQ123" s="197"/>
      <c r="FPR123" s="197"/>
      <c r="FPS123" s="197"/>
      <c r="FPT123" s="197"/>
      <c r="FPU123" s="197"/>
      <c r="FPV123" s="197"/>
      <c r="FPW123" s="197"/>
      <c r="FPX123" s="197"/>
      <c r="FPY123" s="197"/>
      <c r="FPZ123" s="197"/>
      <c r="FQA123" s="197"/>
      <c r="FQB123" s="197"/>
      <c r="FQC123" s="197"/>
      <c r="FQD123" s="197"/>
      <c r="FQE123" s="197"/>
      <c r="FQF123" s="197"/>
      <c r="FQG123" s="197"/>
      <c r="FQH123" s="197"/>
      <c r="FQI123" s="197"/>
      <c r="FQJ123" s="197"/>
      <c r="FQK123" s="197"/>
      <c r="FQL123" s="197"/>
      <c r="FQM123" s="197"/>
      <c r="FQN123" s="197"/>
      <c r="FQO123" s="197"/>
      <c r="FQP123" s="197"/>
      <c r="FQQ123" s="197"/>
      <c r="FQR123" s="197"/>
      <c r="FQS123" s="197"/>
      <c r="FQT123" s="197"/>
      <c r="FQU123" s="197"/>
      <c r="FQV123" s="197"/>
      <c r="FQW123" s="197"/>
      <c r="FQX123" s="197"/>
      <c r="FQY123" s="197"/>
      <c r="FQZ123" s="197"/>
      <c r="FRA123" s="197"/>
      <c r="FRB123" s="197"/>
      <c r="FRC123" s="197"/>
      <c r="FRD123" s="197"/>
      <c r="FRE123" s="197"/>
      <c r="FRF123" s="197"/>
      <c r="FRG123" s="197"/>
      <c r="FRH123" s="197"/>
      <c r="FRI123" s="197"/>
      <c r="FRJ123" s="197"/>
      <c r="FRK123" s="197"/>
      <c r="FRL123" s="197"/>
      <c r="FRM123" s="197"/>
      <c r="FRN123" s="197"/>
      <c r="FRO123" s="197"/>
      <c r="FRP123" s="197"/>
      <c r="FRQ123" s="197"/>
      <c r="FRR123" s="197"/>
      <c r="FRS123" s="197"/>
      <c r="FRT123" s="197"/>
      <c r="FRU123" s="197"/>
      <c r="FRV123" s="197"/>
      <c r="FRW123" s="197"/>
      <c r="FRX123" s="197"/>
      <c r="FRY123" s="197"/>
      <c r="FRZ123" s="197"/>
      <c r="FSA123" s="197"/>
      <c r="FSB123" s="197"/>
      <c r="FSC123" s="197"/>
      <c r="FSD123" s="197"/>
      <c r="FSE123" s="197"/>
      <c r="FSF123" s="197"/>
      <c r="FSG123" s="197"/>
      <c r="FSH123" s="197"/>
      <c r="FSI123" s="197"/>
      <c r="FSJ123" s="197"/>
      <c r="FSK123" s="197"/>
      <c r="FSL123" s="197"/>
      <c r="FSM123" s="197"/>
      <c r="FSN123" s="197"/>
      <c r="FSO123" s="197"/>
      <c r="FSP123" s="197"/>
      <c r="FSQ123" s="197"/>
      <c r="FSR123" s="197"/>
      <c r="FSS123" s="197"/>
      <c r="FST123" s="197"/>
      <c r="FSU123" s="197"/>
      <c r="FSV123" s="197"/>
      <c r="FSW123" s="197"/>
      <c r="FSX123" s="197"/>
      <c r="FSY123" s="197"/>
      <c r="FSZ123" s="197"/>
      <c r="FTA123" s="197"/>
      <c r="FTB123" s="197"/>
      <c r="FTC123" s="197"/>
      <c r="FTD123" s="197"/>
      <c r="FTE123" s="197"/>
      <c r="FTF123" s="197"/>
      <c r="FTG123" s="197"/>
      <c r="FTH123" s="197"/>
      <c r="FTI123" s="197"/>
      <c r="FTJ123" s="197"/>
      <c r="FTK123" s="197"/>
      <c r="FTL123" s="197"/>
      <c r="FTM123" s="197"/>
      <c r="FTN123" s="197"/>
      <c r="FTO123" s="197"/>
      <c r="FTP123" s="197"/>
      <c r="FTQ123" s="197"/>
      <c r="FTR123" s="197"/>
      <c r="FTS123" s="197"/>
      <c r="FTT123" s="197"/>
      <c r="FTU123" s="197"/>
      <c r="FTV123" s="197"/>
      <c r="FTW123" s="197"/>
      <c r="FTX123" s="197"/>
      <c r="FTY123" s="197"/>
      <c r="FTZ123" s="197"/>
      <c r="FUA123" s="197"/>
      <c r="FUB123" s="197"/>
      <c r="FUC123" s="197"/>
      <c r="FUD123" s="197"/>
      <c r="FUE123" s="197"/>
      <c r="FUF123" s="197"/>
      <c r="FUG123" s="197"/>
      <c r="FUH123" s="197"/>
      <c r="FUI123" s="197"/>
      <c r="FUJ123" s="197"/>
      <c r="FUK123" s="197"/>
      <c r="FUL123" s="197"/>
      <c r="FUM123" s="197"/>
      <c r="FUN123" s="197"/>
      <c r="FUO123" s="197"/>
      <c r="FUP123" s="197"/>
      <c r="FUQ123" s="197"/>
      <c r="FUR123" s="197"/>
      <c r="FUS123" s="197"/>
      <c r="FUT123" s="197"/>
      <c r="FUU123" s="197"/>
      <c r="FUV123" s="197"/>
      <c r="FUW123" s="197"/>
      <c r="FUX123" s="197"/>
      <c r="FUY123" s="197"/>
      <c r="FUZ123" s="197"/>
      <c r="FVA123" s="197"/>
      <c r="FVB123" s="197"/>
      <c r="FVC123" s="197"/>
      <c r="FVD123" s="197"/>
      <c r="FVE123" s="197"/>
      <c r="FVF123" s="197"/>
      <c r="FVG123" s="197"/>
      <c r="FVH123" s="197"/>
      <c r="FVI123" s="197"/>
      <c r="FVJ123" s="197"/>
      <c r="FVK123" s="197"/>
      <c r="FVL123" s="197"/>
      <c r="FVM123" s="197"/>
      <c r="FVN123" s="197"/>
      <c r="FVO123" s="197"/>
      <c r="FVP123" s="197"/>
      <c r="FVQ123" s="197"/>
      <c r="FVR123" s="197"/>
      <c r="FVS123" s="197"/>
      <c r="FVT123" s="197"/>
      <c r="FVU123" s="197"/>
      <c r="FVV123" s="197"/>
      <c r="FVW123" s="197"/>
      <c r="FVX123" s="197"/>
      <c r="FVY123" s="197"/>
      <c r="FVZ123" s="197"/>
      <c r="FWA123" s="197"/>
      <c r="FWB123" s="197"/>
      <c r="FWC123" s="197"/>
      <c r="FWD123" s="197"/>
      <c r="FWE123" s="197"/>
      <c r="FWF123" s="197"/>
      <c r="FWG123" s="197"/>
      <c r="FWH123" s="197"/>
      <c r="FWI123" s="197"/>
      <c r="FWJ123" s="197"/>
      <c r="FWK123" s="197"/>
      <c r="FWL123" s="197"/>
      <c r="FWM123" s="197"/>
      <c r="FWN123" s="197"/>
      <c r="FWO123" s="197"/>
      <c r="FWP123" s="197"/>
      <c r="FWQ123" s="197"/>
      <c r="FWR123" s="197"/>
      <c r="FWS123" s="197"/>
      <c r="FWT123" s="197"/>
      <c r="FWU123" s="197"/>
      <c r="FWV123" s="197"/>
      <c r="FWW123" s="197"/>
      <c r="FWX123" s="197"/>
      <c r="FWY123" s="197"/>
      <c r="FWZ123" s="197"/>
      <c r="FXA123" s="197"/>
      <c r="FXB123" s="197"/>
      <c r="FXC123" s="197"/>
      <c r="FXD123" s="197"/>
      <c r="FXE123" s="197"/>
      <c r="FXF123" s="197"/>
      <c r="FXG123" s="197"/>
      <c r="FXH123" s="197"/>
      <c r="FXI123" s="197"/>
      <c r="FXJ123" s="197"/>
      <c r="FXK123" s="197"/>
      <c r="FXL123" s="197"/>
      <c r="FXM123" s="197"/>
      <c r="FXN123" s="197"/>
      <c r="FXO123" s="197"/>
      <c r="FXP123" s="197"/>
      <c r="FXQ123" s="197"/>
      <c r="FXR123" s="197"/>
      <c r="FXS123" s="197"/>
      <c r="FXT123" s="197"/>
      <c r="FXU123" s="197"/>
      <c r="FXV123" s="197"/>
      <c r="FXW123" s="197"/>
      <c r="FXX123" s="197"/>
      <c r="FXY123" s="197"/>
      <c r="FXZ123" s="197"/>
      <c r="FYA123" s="197"/>
      <c r="FYB123" s="197"/>
      <c r="FYC123" s="197"/>
      <c r="FYD123" s="197"/>
      <c r="FYE123" s="197"/>
      <c r="FYF123" s="197"/>
      <c r="FYG123" s="197"/>
      <c r="FYH123" s="197"/>
      <c r="FYI123" s="197"/>
      <c r="FYJ123" s="197"/>
      <c r="FYK123" s="197"/>
      <c r="FYL123" s="197"/>
      <c r="FYM123" s="197"/>
      <c r="FYN123" s="197"/>
      <c r="FYO123" s="197"/>
      <c r="FYP123" s="197"/>
      <c r="FYQ123" s="197"/>
      <c r="FYR123" s="197"/>
      <c r="FYS123" s="197"/>
      <c r="FYT123" s="197"/>
      <c r="FYU123" s="197"/>
      <c r="FYV123" s="197"/>
      <c r="FYW123" s="197"/>
      <c r="FYX123" s="197"/>
      <c r="FYY123" s="197"/>
      <c r="FYZ123" s="197"/>
      <c r="FZA123" s="197"/>
      <c r="FZB123" s="197"/>
      <c r="FZC123" s="197"/>
      <c r="FZD123" s="197"/>
      <c r="FZE123" s="197"/>
      <c r="FZF123" s="197"/>
      <c r="FZG123" s="197"/>
      <c r="FZH123" s="197"/>
      <c r="FZI123" s="197"/>
      <c r="FZJ123" s="197"/>
      <c r="FZK123" s="197"/>
      <c r="FZL123" s="197"/>
      <c r="FZM123" s="197"/>
      <c r="FZN123" s="197"/>
      <c r="FZO123" s="197"/>
      <c r="FZP123" s="197"/>
      <c r="FZQ123" s="197"/>
      <c r="FZR123" s="197"/>
      <c r="FZS123" s="197"/>
      <c r="FZT123" s="197"/>
      <c r="FZU123" s="197"/>
      <c r="FZV123" s="197"/>
      <c r="FZW123" s="197"/>
      <c r="FZX123" s="197"/>
      <c r="FZY123" s="197"/>
      <c r="FZZ123" s="197"/>
      <c r="GAA123" s="197"/>
      <c r="GAB123" s="197"/>
      <c r="GAC123" s="197"/>
      <c r="GAD123" s="197"/>
      <c r="GAE123" s="197"/>
      <c r="GAF123" s="197"/>
      <c r="GAG123" s="197"/>
      <c r="GAH123" s="197"/>
      <c r="GAI123" s="197"/>
      <c r="GAJ123" s="197"/>
      <c r="GAK123" s="197"/>
      <c r="GAL123" s="197"/>
      <c r="GAM123" s="197"/>
      <c r="GAN123" s="197"/>
      <c r="GAO123" s="197"/>
      <c r="GAP123" s="197"/>
      <c r="GAQ123" s="197"/>
      <c r="GAR123" s="197"/>
      <c r="GAS123" s="197"/>
      <c r="GAT123" s="197"/>
      <c r="GAU123" s="197"/>
      <c r="GAV123" s="197"/>
      <c r="GAW123" s="197"/>
      <c r="GAX123" s="197"/>
      <c r="GAY123" s="197"/>
      <c r="GAZ123" s="197"/>
      <c r="GBA123" s="197"/>
      <c r="GBB123" s="197"/>
      <c r="GBC123" s="197"/>
      <c r="GBD123" s="197"/>
      <c r="GBE123" s="197"/>
      <c r="GBF123" s="197"/>
      <c r="GBG123" s="197"/>
      <c r="GBH123" s="197"/>
      <c r="GBI123" s="197"/>
      <c r="GBJ123" s="197"/>
      <c r="GBK123" s="197"/>
      <c r="GBL123" s="197"/>
      <c r="GBM123" s="197"/>
      <c r="GBN123" s="197"/>
      <c r="GBO123" s="197"/>
      <c r="GBP123" s="197"/>
      <c r="GBQ123" s="197"/>
      <c r="GBR123" s="197"/>
      <c r="GBS123" s="197"/>
      <c r="GBT123" s="197"/>
      <c r="GBU123" s="197"/>
      <c r="GBV123" s="197"/>
      <c r="GBW123" s="197"/>
      <c r="GBX123" s="197"/>
      <c r="GBY123" s="197"/>
      <c r="GBZ123" s="197"/>
      <c r="GCA123" s="197"/>
      <c r="GCB123" s="197"/>
      <c r="GCC123" s="197"/>
      <c r="GCD123" s="197"/>
      <c r="GCE123" s="197"/>
      <c r="GCF123" s="197"/>
      <c r="GCG123" s="197"/>
      <c r="GCH123" s="197"/>
      <c r="GCI123" s="197"/>
      <c r="GCJ123" s="197"/>
      <c r="GCK123" s="197"/>
      <c r="GCL123" s="197"/>
      <c r="GCM123" s="197"/>
      <c r="GCN123" s="197"/>
      <c r="GCO123" s="197"/>
      <c r="GCP123" s="197"/>
      <c r="GCQ123" s="197"/>
      <c r="GCR123" s="197"/>
      <c r="GCS123" s="197"/>
      <c r="GCT123" s="197"/>
      <c r="GCU123" s="197"/>
      <c r="GCV123" s="197"/>
      <c r="GCW123" s="197"/>
      <c r="GCX123" s="197"/>
      <c r="GCY123" s="197"/>
      <c r="GCZ123" s="197"/>
      <c r="GDA123" s="197"/>
      <c r="GDB123" s="197"/>
      <c r="GDC123" s="197"/>
      <c r="GDD123" s="197"/>
      <c r="GDE123" s="197"/>
      <c r="GDF123" s="197"/>
      <c r="GDG123" s="197"/>
      <c r="GDH123" s="197"/>
      <c r="GDI123" s="197"/>
      <c r="GDJ123" s="197"/>
      <c r="GDK123" s="197"/>
      <c r="GDL123" s="197"/>
      <c r="GDM123" s="197"/>
      <c r="GDN123" s="197"/>
      <c r="GDO123" s="197"/>
      <c r="GDP123" s="197"/>
      <c r="GDQ123" s="197"/>
      <c r="GDR123" s="197"/>
      <c r="GDS123" s="197"/>
      <c r="GDT123" s="197"/>
      <c r="GDU123" s="197"/>
      <c r="GDV123" s="197"/>
      <c r="GDW123" s="197"/>
      <c r="GDX123" s="197"/>
      <c r="GDY123" s="197"/>
      <c r="GDZ123" s="197"/>
      <c r="GEA123" s="197"/>
      <c r="GEB123" s="197"/>
      <c r="GEC123" s="197"/>
      <c r="GED123" s="197"/>
      <c r="GEE123" s="197"/>
      <c r="GEF123" s="197"/>
      <c r="GEG123" s="197"/>
      <c r="GEH123" s="197"/>
      <c r="GEI123" s="197"/>
      <c r="GEJ123" s="197"/>
      <c r="GEK123" s="197"/>
      <c r="GEL123" s="197"/>
      <c r="GEM123" s="197"/>
      <c r="GEN123" s="197"/>
      <c r="GEO123" s="197"/>
      <c r="GEP123" s="197"/>
      <c r="GEQ123" s="197"/>
      <c r="GER123" s="197"/>
      <c r="GES123" s="197"/>
      <c r="GET123" s="197"/>
      <c r="GEU123" s="197"/>
      <c r="GEV123" s="197"/>
      <c r="GEW123" s="197"/>
      <c r="GEX123" s="197"/>
      <c r="GEY123" s="197"/>
      <c r="GEZ123" s="197"/>
      <c r="GFA123" s="197"/>
      <c r="GFB123" s="197"/>
      <c r="GFC123" s="197"/>
      <c r="GFD123" s="197"/>
      <c r="GFE123" s="197"/>
      <c r="GFF123" s="197"/>
      <c r="GFG123" s="197"/>
      <c r="GFH123" s="197"/>
      <c r="GFI123" s="197"/>
      <c r="GFJ123" s="197"/>
      <c r="GFK123" s="197"/>
      <c r="GFL123" s="197"/>
      <c r="GFM123" s="197"/>
      <c r="GFN123" s="197"/>
      <c r="GFO123" s="197"/>
      <c r="GFP123" s="197"/>
      <c r="GFQ123" s="197"/>
      <c r="GFR123" s="197"/>
      <c r="GFS123" s="197"/>
      <c r="GFT123" s="197"/>
      <c r="GFU123" s="197"/>
      <c r="GFV123" s="197"/>
      <c r="GFW123" s="197"/>
      <c r="GFX123" s="197"/>
      <c r="GFY123" s="197"/>
      <c r="GFZ123" s="197"/>
      <c r="GGA123" s="197"/>
      <c r="GGB123" s="197"/>
      <c r="GGC123" s="197"/>
      <c r="GGD123" s="197"/>
      <c r="GGE123" s="197"/>
      <c r="GGF123" s="197"/>
      <c r="GGG123" s="197"/>
      <c r="GGH123" s="197"/>
      <c r="GGI123" s="197"/>
      <c r="GGJ123" s="197"/>
      <c r="GGK123" s="197"/>
      <c r="GGL123" s="197"/>
      <c r="GGM123" s="197"/>
      <c r="GGN123" s="197"/>
      <c r="GGO123" s="197"/>
      <c r="GGP123" s="197"/>
      <c r="GGQ123" s="197"/>
      <c r="GGR123" s="197"/>
      <c r="GGS123" s="197"/>
      <c r="GGT123" s="197"/>
      <c r="GGU123" s="197"/>
      <c r="GGV123" s="197"/>
      <c r="GGW123" s="197"/>
      <c r="GGX123" s="197"/>
      <c r="GGY123" s="197"/>
      <c r="GGZ123" s="197"/>
      <c r="GHA123" s="197"/>
      <c r="GHB123" s="197"/>
      <c r="GHC123" s="197"/>
      <c r="GHD123" s="197"/>
      <c r="GHE123" s="197"/>
      <c r="GHF123" s="197"/>
      <c r="GHG123" s="197"/>
      <c r="GHH123" s="197"/>
      <c r="GHI123" s="197"/>
      <c r="GHJ123" s="197"/>
      <c r="GHK123" s="197"/>
      <c r="GHL123" s="197"/>
      <c r="GHM123" s="197"/>
      <c r="GHN123" s="197"/>
      <c r="GHO123" s="197"/>
      <c r="GHP123" s="197"/>
      <c r="GHQ123" s="197"/>
      <c r="GHR123" s="197"/>
      <c r="GHS123" s="197"/>
      <c r="GHT123" s="197"/>
      <c r="GHU123" s="197"/>
      <c r="GHV123" s="197"/>
      <c r="GHW123" s="197"/>
      <c r="GHX123" s="197"/>
      <c r="GHY123" s="197"/>
      <c r="GHZ123" s="197"/>
      <c r="GIA123" s="197"/>
      <c r="GIB123" s="197"/>
      <c r="GIC123" s="197"/>
      <c r="GID123" s="197"/>
      <c r="GIE123" s="197"/>
      <c r="GIF123" s="197"/>
      <c r="GIG123" s="197"/>
      <c r="GIH123" s="197"/>
      <c r="GII123" s="197"/>
      <c r="GIJ123" s="197"/>
      <c r="GIK123" s="197"/>
      <c r="GIL123" s="197"/>
      <c r="GIM123" s="197"/>
      <c r="GIN123" s="197"/>
      <c r="GIO123" s="197"/>
      <c r="GIP123" s="197"/>
      <c r="GIQ123" s="197"/>
      <c r="GIR123" s="197"/>
      <c r="GIS123" s="197"/>
      <c r="GIT123" s="197"/>
      <c r="GIU123" s="197"/>
      <c r="GIV123" s="197"/>
      <c r="GIW123" s="197"/>
      <c r="GIX123" s="197"/>
      <c r="GIY123" s="197"/>
      <c r="GIZ123" s="197"/>
      <c r="GJA123" s="197"/>
      <c r="GJB123" s="197"/>
      <c r="GJC123" s="197"/>
      <c r="GJD123" s="197"/>
      <c r="GJE123" s="197"/>
      <c r="GJF123" s="197"/>
      <c r="GJG123" s="197"/>
      <c r="GJH123" s="197"/>
      <c r="GJI123" s="197"/>
      <c r="GJJ123" s="197"/>
      <c r="GJK123" s="197"/>
      <c r="GJL123" s="197"/>
      <c r="GJM123" s="197"/>
      <c r="GJN123" s="197"/>
      <c r="GJO123" s="197"/>
      <c r="GJP123" s="197"/>
      <c r="GJQ123" s="197"/>
      <c r="GJR123" s="197"/>
      <c r="GJS123" s="197"/>
      <c r="GJT123" s="197"/>
      <c r="GJU123" s="197"/>
      <c r="GJV123" s="197"/>
      <c r="GJW123" s="197"/>
      <c r="GJX123" s="197"/>
      <c r="GJY123" s="197"/>
      <c r="GJZ123" s="197"/>
      <c r="GKA123" s="197"/>
      <c r="GKB123" s="197"/>
      <c r="GKC123" s="197"/>
      <c r="GKD123" s="197"/>
      <c r="GKE123" s="197"/>
      <c r="GKF123" s="197"/>
      <c r="GKG123" s="197"/>
      <c r="GKH123" s="197"/>
      <c r="GKI123" s="197"/>
      <c r="GKJ123" s="197"/>
      <c r="GKK123" s="197"/>
      <c r="GKL123" s="197"/>
      <c r="GKM123" s="197"/>
      <c r="GKN123" s="197"/>
      <c r="GKO123" s="197"/>
      <c r="GKP123" s="197"/>
      <c r="GKQ123" s="197"/>
      <c r="GKR123" s="197"/>
      <c r="GKS123" s="197"/>
      <c r="GKT123" s="197"/>
      <c r="GKU123" s="197"/>
      <c r="GKV123" s="197"/>
      <c r="GKW123" s="197"/>
      <c r="GKX123" s="197"/>
      <c r="GKY123" s="197"/>
      <c r="GKZ123" s="197"/>
      <c r="GLA123" s="197"/>
      <c r="GLB123" s="197"/>
      <c r="GLC123" s="197"/>
      <c r="GLD123" s="197"/>
      <c r="GLE123" s="197"/>
      <c r="GLF123" s="197"/>
      <c r="GLG123" s="197"/>
      <c r="GLH123" s="197"/>
      <c r="GLI123" s="197"/>
      <c r="GLJ123" s="197"/>
      <c r="GLK123" s="197"/>
      <c r="GLL123" s="197"/>
      <c r="GLM123" s="197"/>
      <c r="GLN123" s="197"/>
      <c r="GLO123" s="197"/>
      <c r="GLP123" s="197"/>
      <c r="GLQ123" s="197"/>
      <c r="GLR123" s="197"/>
      <c r="GLS123" s="197"/>
      <c r="GLT123" s="197"/>
      <c r="GLU123" s="197"/>
      <c r="GLV123" s="197"/>
      <c r="GLW123" s="197"/>
      <c r="GLX123" s="197"/>
      <c r="GLY123" s="197"/>
      <c r="GLZ123" s="197"/>
      <c r="GMA123" s="197"/>
      <c r="GMB123" s="197"/>
      <c r="GMC123" s="197"/>
      <c r="GMD123" s="197"/>
      <c r="GME123" s="197"/>
      <c r="GMF123" s="197"/>
      <c r="GMG123" s="197"/>
      <c r="GMH123" s="197"/>
      <c r="GMI123" s="197"/>
      <c r="GMJ123" s="197"/>
      <c r="GMK123" s="197"/>
      <c r="GML123" s="197"/>
      <c r="GMM123" s="197"/>
      <c r="GMN123" s="197"/>
      <c r="GMO123" s="197"/>
      <c r="GMP123" s="197"/>
      <c r="GMQ123" s="197"/>
      <c r="GMR123" s="197"/>
      <c r="GMS123" s="197"/>
      <c r="GMT123" s="197"/>
      <c r="GMU123" s="197"/>
      <c r="GMV123" s="197"/>
      <c r="GMW123" s="197"/>
      <c r="GMX123" s="197"/>
      <c r="GMY123" s="197"/>
      <c r="GMZ123" s="197"/>
      <c r="GNA123" s="197"/>
      <c r="GNB123" s="197"/>
      <c r="GNC123" s="197"/>
      <c r="GND123" s="197"/>
      <c r="GNE123" s="197"/>
      <c r="GNF123" s="197"/>
      <c r="GNG123" s="197"/>
      <c r="GNH123" s="197"/>
      <c r="GNI123" s="197"/>
      <c r="GNJ123" s="197"/>
      <c r="GNK123" s="197"/>
      <c r="GNL123" s="197"/>
      <c r="GNM123" s="197"/>
      <c r="GNN123" s="197"/>
      <c r="GNO123" s="197"/>
      <c r="GNP123" s="197"/>
      <c r="GNQ123" s="197"/>
      <c r="GNR123" s="197"/>
      <c r="GNS123" s="197"/>
      <c r="GNT123" s="197"/>
      <c r="GNU123" s="197"/>
      <c r="GNV123" s="197"/>
      <c r="GNW123" s="197"/>
      <c r="GNX123" s="197"/>
      <c r="GNY123" s="197"/>
      <c r="GNZ123" s="197"/>
      <c r="GOA123" s="197"/>
      <c r="GOB123" s="197"/>
      <c r="GOC123" s="197"/>
      <c r="GOD123" s="197"/>
      <c r="GOE123" s="197"/>
      <c r="GOF123" s="197"/>
      <c r="GOG123" s="197"/>
      <c r="GOH123" s="197"/>
      <c r="GOI123" s="197"/>
      <c r="GOJ123" s="197"/>
      <c r="GOK123" s="197"/>
      <c r="GOL123" s="197"/>
      <c r="GOM123" s="197"/>
      <c r="GON123" s="197"/>
      <c r="GOO123" s="197"/>
      <c r="GOP123" s="197"/>
      <c r="GOQ123" s="197"/>
      <c r="GOR123" s="197"/>
      <c r="GOS123" s="197"/>
      <c r="GOT123" s="197"/>
      <c r="GOU123" s="197"/>
      <c r="GOV123" s="197"/>
      <c r="GOW123" s="197"/>
      <c r="GOX123" s="197"/>
      <c r="GOY123" s="197"/>
      <c r="GOZ123" s="197"/>
      <c r="GPA123" s="197"/>
      <c r="GPB123" s="197"/>
      <c r="GPC123" s="197"/>
      <c r="GPD123" s="197"/>
      <c r="GPE123" s="197"/>
      <c r="GPF123" s="197"/>
      <c r="GPG123" s="197"/>
      <c r="GPH123" s="197"/>
      <c r="GPI123" s="197"/>
      <c r="GPJ123" s="197"/>
      <c r="GPK123" s="197"/>
      <c r="GPL123" s="197"/>
      <c r="GPM123" s="197"/>
      <c r="GPN123" s="197"/>
      <c r="GPO123" s="197"/>
      <c r="GPP123" s="197"/>
      <c r="GPQ123" s="197"/>
      <c r="GPR123" s="197"/>
      <c r="GPS123" s="197"/>
      <c r="GPT123" s="197"/>
      <c r="GPU123" s="197"/>
      <c r="GPV123" s="197"/>
      <c r="GPW123" s="197"/>
      <c r="GPX123" s="197"/>
      <c r="GPY123" s="197"/>
      <c r="GPZ123" s="197"/>
      <c r="GQA123" s="197"/>
      <c r="GQB123" s="197"/>
      <c r="GQC123" s="197"/>
      <c r="GQD123" s="197"/>
      <c r="GQE123" s="197"/>
      <c r="GQF123" s="197"/>
      <c r="GQG123" s="197"/>
      <c r="GQH123" s="197"/>
      <c r="GQI123" s="197"/>
      <c r="GQJ123" s="197"/>
      <c r="GQK123" s="197"/>
      <c r="GQL123" s="197"/>
      <c r="GQM123" s="197"/>
      <c r="GQN123" s="197"/>
      <c r="GQO123" s="197"/>
      <c r="GQP123" s="197"/>
      <c r="GQQ123" s="197"/>
      <c r="GQR123" s="197"/>
      <c r="GQS123" s="197"/>
      <c r="GQT123" s="197"/>
      <c r="GQU123" s="197"/>
      <c r="GQV123" s="197"/>
      <c r="GQW123" s="197"/>
      <c r="GQX123" s="197"/>
      <c r="GQY123" s="197"/>
      <c r="GQZ123" s="197"/>
      <c r="GRA123" s="197"/>
      <c r="GRB123" s="197"/>
      <c r="GRC123" s="197"/>
      <c r="GRD123" s="197"/>
      <c r="GRE123" s="197"/>
      <c r="GRF123" s="197"/>
      <c r="GRG123" s="197"/>
      <c r="GRH123" s="197"/>
      <c r="GRI123" s="197"/>
      <c r="GRJ123" s="197"/>
      <c r="GRK123" s="197"/>
      <c r="GRL123" s="197"/>
      <c r="GRM123" s="197"/>
      <c r="GRN123" s="197"/>
      <c r="GRO123" s="197"/>
      <c r="GRP123" s="197"/>
      <c r="GRQ123" s="197"/>
      <c r="GRR123" s="197"/>
      <c r="GRS123" s="197"/>
      <c r="GRT123" s="197"/>
      <c r="GRU123" s="197"/>
      <c r="GRV123" s="197"/>
      <c r="GRW123" s="197"/>
      <c r="GRX123" s="197"/>
      <c r="GRY123" s="197"/>
      <c r="GRZ123" s="197"/>
      <c r="GSA123" s="197"/>
      <c r="GSB123" s="197"/>
      <c r="GSC123" s="197"/>
      <c r="GSD123" s="197"/>
      <c r="GSE123" s="197"/>
      <c r="GSF123" s="197"/>
      <c r="GSG123" s="197"/>
      <c r="GSH123" s="197"/>
      <c r="GSI123" s="197"/>
      <c r="GSJ123" s="197"/>
      <c r="GSK123" s="197"/>
      <c r="GSL123" s="197"/>
      <c r="GSM123" s="197"/>
      <c r="GSN123" s="197"/>
      <c r="GSO123" s="197"/>
      <c r="GSP123" s="197"/>
      <c r="GSQ123" s="197"/>
      <c r="GSR123" s="197"/>
      <c r="GSS123" s="197"/>
      <c r="GST123" s="197"/>
      <c r="GSU123" s="197"/>
      <c r="GSV123" s="197"/>
      <c r="GSW123" s="197"/>
      <c r="GSX123" s="197"/>
      <c r="GSY123" s="197"/>
      <c r="GSZ123" s="197"/>
      <c r="GTA123" s="197"/>
      <c r="GTB123" s="197"/>
      <c r="GTC123" s="197"/>
      <c r="GTD123" s="197"/>
      <c r="GTE123" s="197"/>
      <c r="GTF123" s="197"/>
      <c r="GTG123" s="197"/>
      <c r="GTH123" s="197"/>
      <c r="GTI123" s="197"/>
      <c r="GTJ123" s="197"/>
      <c r="GTK123" s="197"/>
      <c r="GTL123" s="197"/>
      <c r="GTM123" s="197"/>
      <c r="GTN123" s="197"/>
      <c r="GTO123" s="197"/>
      <c r="GTP123" s="197"/>
      <c r="GTQ123" s="197"/>
      <c r="GTR123" s="197"/>
      <c r="GTS123" s="197"/>
      <c r="GTT123" s="197"/>
      <c r="GTU123" s="197"/>
      <c r="GTV123" s="197"/>
      <c r="GTW123" s="197"/>
      <c r="GTX123" s="197"/>
      <c r="GTY123" s="197"/>
      <c r="GTZ123" s="197"/>
      <c r="GUA123" s="197"/>
      <c r="GUB123" s="197"/>
      <c r="GUC123" s="197"/>
      <c r="GUD123" s="197"/>
      <c r="GUE123" s="197"/>
      <c r="GUF123" s="197"/>
      <c r="GUG123" s="197"/>
      <c r="GUH123" s="197"/>
      <c r="GUI123" s="197"/>
      <c r="GUJ123" s="197"/>
      <c r="GUK123" s="197"/>
      <c r="GUL123" s="197"/>
      <c r="GUM123" s="197"/>
      <c r="GUN123" s="197"/>
      <c r="GUO123" s="197"/>
      <c r="GUP123" s="197"/>
      <c r="GUQ123" s="197"/>
      <c r="GUR123" s="197"/>
      <c r="GUS123" s="197"/>
      <c r="GUT123" s="197"/>
      <c r="GUU123" s="197"/>
      <c r="GUV123" s="197"/>
      <c r="GUW123" s="197"/>
      <c r="GUX123" s="197"/>
      <c r="GUY123" s="197"/>
      <c r="GUZ123" s="197"/>
      <c r="GVA123" s="197"/>
      <c r="GVB123" s="197"/>
      <c r="GVC123" s="197"/>
      <c r="GVD123" s="197"/>
      <c r="GVE123" s="197"/>
      <c r="GVF123" s="197"/>
      <c r="GVG123" s="197"/>
      <c r="GVH123" s="197"/>
      <c r="GVI123" s="197"/>
      <c r="GVJ123" s="197"/>
      <c r="GVK123" s="197"/>
      <c r="GVL123" s="197"/>
      <c r="GVM123" s="197"/>
      <c r="GVN123" s="197"/>
      <c r="GVO123" s="197"/>
      <c r="GVP123" s="197"/>
      <c r="GVQ123" s="197"/>
      <c r="GVR123" s="197"/>
      <c r="GVS123" s="197"/>
      <c r="GVT123" s="197"/>
      <c r="GVU123" s="197"/>
      <c r="GVV123" s="197"/>
      <c r="GVW123" s="197"/>
      <c r="GVX123" s="197"/>
      <c r="GVY123" s="197"/>
      <c r="GVZ123" s="197"/>
      <c r="GWA123" s="197"/>
      <c r="GWB123" s="197"/>
      <c r="GWC123" s="197"/>
      <c r="GWD123" s="197"/>
      <c r="GWE123" s="197"/>
      <c r="GWF123" s="197"/>
      <c r="GWG123" s="197"/>
      <c r="GWH123" s="197"/>
      <c r="GWI123" s="197"/>
      <c r="GWJ123" s="197"/>
      <c r="GWK123" s="197"/>
      <c r="GWL123" s="197"/>
      <c r="GWM123" s="197"/>
      <c r="GWN123" s="197"/>
      <c r="GWO123" s="197"/>
      <c r="GWP123" s="197"/>
      <c r="GWQ123" s="197"/>
      <c r="GWR123" s="197"/>
      <c r="GWS123" s="197"/>
      <c r="GWT123" s="197"/>
      <c r="GWU123" s="197"/>
    </row>
    <row r="124" spans="2:5351" s="205" customFormat="1" ht="12" customHeight="1" x14ac:dyDescent="0.2">
      <c r="B124" s="204"/>
      <c r="H124" s="206" t="s">
        <v>135</v>
      </c>
      <c r="I124" s="206"/>
      <c r="J124" s="206"/>
      <c r="K124" s="206"/>
      <c r="L124" s="207">
        <f>L122+L123</f>
        <v>0</v>
      </c>
      <c r="N124" s="197"/>
      <c r="O124" s="197"/>
      <c r="P124" s="197"/>
      <c r="Q124" s="197"/>
      <c r="R124" s="197"/>
      <c r="S124" s="197"/>
      <c r="T124" s="197"/>
      <c r="U124" s="197"/>
      <c r="V124" s="197"/>
      <c r="W124" s="197"/>
      <c r="X124" s="197"/>
      <c r="Y124" s="197"/>
      <c r="Z124" s="197"/>
      <c r="AA124" s="197"/>
      <c r="AB124" s="197"/>
      <c r="AC124" s="197"/>
      <c r="AD124" s="197"/>
      <c r="AE124" s="197"/>
      <c r="AF124" s="197"/>
      <c r="AG124" s="197"/>
      <c r="AH124" s="197"/>
      <c r="AI124" s="197"/>
      <c r="AJ124" s="197"/>
      <c r="AK124" s="197"/>
      <c r="AL124" s="197"/>
      <c r="AM124" s="197"/>
      <c r="AN124" s="197"/>
      <c r="AO124" s="197"/>
      <c r="AP124" s="197"/>
      <c r="AQ124" s="197"/>
      <c r="AR124" s="197"/>
      <c r="AS124" s="197"/>
      <c r="AT124" s="197"/>
      <c r="AU124" s="197"/>
      <c r="AV124" s="197"/>
      <c r="AW124" s="197"/>
      <c r="AX124" s="197"/>
      <c r="AY124" s="197"/>
      <c r="AZ124" s="197"/>
      <c r="BA124" s="197"/>
      <c r="BB124" s="197"/>
      <c r="BC124" s="197"/>
      <c r="BD124" s="197"/>
      <c r="BE124" s="197"/>
      <c r="BF124" s="197"/>
      <c r="BG124" s="197"/>
      <c r="BH124" s="197"/>
      <c r="BI124" s="197"/>
      <c r="BJ124" s="197"/>
      <c r="BK124" s="197"/>
      <c r="BL124" s="197"/>
      <c r="BM124" s="197"/>
      <c r="BN124" s="197"/>
      <c r="BO124" s="197"/>
      <c r="BP124" s="197"/>
      <c r="BQ124" s="197"/>
      <c r="BR124" s="197"/>
      <c r="BS124" s="197"/>
      <c r="BT124" s="197"/>
      <c r="BU124" s="197"/>
      <c r="BV124" s="197"/>
      <c r="BW124" s="197"/>
      <c r="BX124" s="197"/>
      <c r="BY124" s="197"/>
      <c r="BZ124" s="197"/>
      <c r="CA124" s="197"/>
      <c r="CB124" s="197"/>
      <c r="CC124" s="197"/>
      <c r="CD124" s="197"/>
      <c r="CE124" s="197"/>
      <c r="CF124" s="197"/>
      <c r="CG124" s="197"/>
      <c r="CH124" s="197"/>
      <c r="CI124" s="197"/>
      <c r="CJ124" s="197"/>
      <c r="CK124" s="197"/>
      <c r="CL124" s="197"/>
      <c r="CM124" s="197"/>
      <c r="CN124" s="197"/>
      <c r="CO124" s="197"/>
      <c r="CP124" s="197"/>
      <c r="CQ124" s="197"/>
      <c r="CR124" s="197"/>
      <c r="CS124" s="197"/>
      <c r="CT124" s="197"/>
      <c r="CU124" s="197"/>
      <c r="CV124" s="197"/>
      <c r="CW124" s="197"/>
      <c r="CX124" s="197"/>
      <c r="CY124" s="197"/>
      <c r="CZ124" s="197"/>
      <c r="DA124" s="197"/>
      <c r="DB124" s="197"/>
      <c r="DC124" s="197"/>
      <c r="DD124" s="197"/>
      <c r="DE124" s="197"/>
      <c r="DF124" s="197"/>
      <c r="DG124" s="197"/>
      <c r="DH124" s="197"/>
      <c r="DI124" s="197"/>
      <c r="DJ124" s="197"/>
      <c r="DK124" s="197"/>
      <c r="DL124" s="197"/>
      <c r="DM124" s="197"/>
      <c r="DN124" s="197"/>
      <c r="DO124" s="197"/>
      <c r="DP124" s="197"/>
      <c r="DQ124" s="197"/>
      <c r="DR124" s="197"/>
      <c r="DS124" s="197"/>
      <c r="DT124" s="197"/>
      <c r="DU124" s="197"/>
      <c r="DV124" s="197"/>
      <c r="DW124" s="197"/>
      <c r="DX124" s="197"/>
      <c r="DY124" s="197"/>
      <c r="DZ124" s="197"/>
      <c r="EA124" s="197"/>
      <c r="EB124" s="197"/>
      <c r="EC124" s="197"/>
      <c r="ED124" s="197"/>
      <c r="EE124" s="197"/>
      <c r="EF124" s="197"/>
      <c r="EG124" s="197"/>
      <c r="EH124" s="197"/>
      <c r="EI124" s="197"/>
      <c r="EJ124" s="197"/>
      <c r="EK124" s="197"/>
      <c r="EL124" s="197"/>
      <c r="EM124" s="197"/>
      <c r="EN124" s="197"/>
      <c r="EO124" s="197"/>
      <c r="EP124" s="197"/>
      <c r="EQ124" s="197"/>
      <c r="ER124" s="197"/>
      <c r="ES124" s="197"/>
      <c r="ET124" s="197"/>
      <c r="EU124" s="197"/>
      <c r="EV124" s="197"/>
      <c r="EW124" s="197"/>
      <c r="EX124" s="197"/>
      <c r="EY124" s="197"/>
      <c r="EZ124" s="197"/>
      <c r="FA124" s="197"/>
      <c r="FB124" s="197"/>
      <c r="FC124" s="197"/>
      <c r="FD124" s="197"/>
      <c r="FE124" s="197"/>
      <c r="FF124" s="197"/>
      <c r="FG124" s="197"/>
      <c r="FH124" s="197"/>
      <c r="FI124" s="197"/>
      <c r="FJ124" s="197"/>
      <c r="FK124" s="197"/>
      <c r="FL124" s="197"/>
      <c r="FM124" s="197"/>
      <c r="FN124" s="197"/>
      <c r="FO124" s="197"/>
      <c r="FP124" s="197"/>
      <c r="FQ124" s="197"/>
      <c r="FR124" s="197"/>
      <c r="FS124" s="197"/>
      <c r="FT124" s="197"/>
      <c r="FU124" s="197"/>
      <c r="FV124" s="197"/>
      <c r="FW124" s="197"/>
      <c r="FX124" s="197"/>
      <c r="FY124" s="197"/>
      <c r="FZ124" s="197"/>
      <c r="GA124" s="197"/>
      <c r="GB124" s="197"/>
      <c r="GC124" s="197"/>
      <c r="GD124" s="197"/>
      <c r="GE124" s="197"/>
      <c r="GF124" s="197"/>
      <c r="GG124" s="197"/>
      <c r="GH124" s="197"/>
      <c r="GI124" s="197"/>
      <c r="GJ124" s="197"/>
      <c r="GK124" s="197"/>
      <c r="GL124" s="197"/>
      <c r="GM124" s="197"/>
      <c r="GN124" s="197"/>
      <c r="GO124" s="197"/>
      <c r="GP124" s="197"/>
      <c r="GQ124" s="197"/>
      <c r="GR124" s="197"/>
      <c r="GS124" s="197"/>
      <c r="GT124" s="197"/>
      <c r="GU124" s="197"/>
      <c r="GV124" s="197"/>
      <c r="GW124" s="197"/>
      <c r="GX124" s="197"/>
      <c r="GY124" s="197"/>
      <c r="GZ124" s="197"/>
      <c r="HA124" s="197"/>
      <c r="HB124" s="197"/>
      <c r="HC124" s="197"/>
      <c r="HD124" s="197"/>
      <c r="HE124" s="197"/>
      <c r="HF124" s="197"/>
      <c r="HG124" s="197"/>
      <c r="HH124" s="197"/>
      <c r="HI124" s="197"/>
      <c r="HJ124" s="197"/>
      <c r="HK124" s="197"/>
      <c r="HL124" s="197"/>
      <c r="HM124" s="197"/>
      <c r="HN124" s="197"/>
      <c r="HO124" s="197"/>
      <c r="HP124" s="197"/>
      <c r="HQ124" s="197"/>
      <c r="HR124" s="197"/>
      <c r="HS124" s="197"/>
      <c r="HT124" s="197"/>
      <c r="HU124" s="197"/>
      <c r="HV124" s="197"/>
      <c r="HW124" s="197"/>
      <c r="HX124" s="197"/>
      <c r="HY124" s="197"/>
      <c r="HZ124" s="197"/>
      <c r="IA124" s="197"/>
      <c r="IB124" s="197"/>
      <c r="IC124" s="197"/>
      <c r="ID124" s="197"/>
      <c r="IE124" s="197"/>
      <c r="IF124" s="197"/>
      <c r="IG124" s="197"/>
      <c r="IH124" s="197"/>
      <c r="II124" s="197"/>
      <c r="IJ124" s="197"/>
      <c r="IK124" s="197"/>
      <c r="IL124" s="197"/>
      <c r="IM124" s="197"/>
      <c r="IN124" s="197"/>
      <c r="IO124" s="197"/>
      <c r="IP124" s="197"/>
      <c r="IQ124" s="197"/>
      <c r="IR124" s="197"/>
      <c r="IS124" s="197"/>
      <c r="IT124" s="197"/>
      <c r="IU124" s="197"/>
      <c r="IV124" s="197"/>
      <c r="IW124" s="197"/>
      <c r="IX124" s="197"/>
      <c r="IY124" s="197"/>
      <c r="IZ124" s="197"/>
      <c r="JA124" s="197"/>
      <c r="JB124" s="197"/>
      <c r="JC124" s="197"/>
      <c r="JD124" s="197"/>
      <c r="JE124" s="197"/>
      <c r="JF124" s="197"/>
      <c r="JG124" s="197"/>
      <c r="JH124" s="197"/>
      <c r="JI124" s="197"/>
      <c r="JJ124" s="197"/>
      <c r="JK124" s="197"/>
      <c r="JL124" s="197"/>
      <c r="JM124" s="197"/>
      <c r="JN124" s="197"/>
      <c r="JO124" s="197"/>
      <c r="JP124" s="197"/>
      <c r="JQ124" s="197"/>
      <c r="JR124" s="197"/>
      <c r="JS124" s="197"/>
      <c r="JT124" s="197"/>
      <c r="JU124" s="197"/>
      <c r="JV124" s="197"/>
      <c r="JW124" s="197"/>
      <c r="JX124" s="197"/>
      <c r="JY124" s="197"/>
      <c r="JZ124" s="197"/>
      <c r="KA124" s="197"/>
      <c r="KB124" s="197"/>
      <c r="KC124" s="197"/>
      <c r="KD124" s="197"/>
      <c r="KE124" s="197"/>
      <c r="KF124" s="197"/>
      <c r="KG124" s="197"/>
      <c r="KH124" s="197"/>
      <c r="KI124" s="197"/>
      <c r="KJ124" s="197"/>
      <c r="KK124" s="197"/>
      <c r="KL124" s="197"/>
      <c r="KM124" s="197"/>
      <c r="KN124" s="197"/>
      <c r="KO124" s="197"/>
      <c r="KP124" s="197"/>
      <c r="KQ124" s="197"/>
      <c r="KR124" s="197"/>
      <c r="KS124" s="197"/>
      <c r="KT124" s="197"/>
      <c r="KU124" s="197"/>
      <c r="KV124" s="197"/>
      <c r="KW124" s="197"/>
      <c r="KX124" s="197"/>
      <c r="KY124" s="197"/>
      <c r="KZ124" s="197"/>
      <c r="LA124" s="197"/>
      <c r="LB124" s="197"/>
      <c r="LC124" s="197"/>
      <c r="LD124" s="197"/>
      <c r="LE124" s="197"/>
      <c r="LF124" s="197"/>
      <c r="LG124" s="197"/>
      <c r="LH124" s="197"/>
      <c r="LI124" s="197"/>
      <c r="LJ124" s="197"/>
      <c r="LK124" s="197"/>
      <c r="LL124" s="197"/>
      <c r="LM124" s="197"/>
      <c r="LN124" s="197"/>
      <c r="LO124" s="197"/>
      <c r="LP124" s="197"/>
      <c r="LQ124" s="197"/>
      <c r="LR124" s="197"/>
      <c r="LS124" s="197"/>
      <c r="LT124" s="197"/>
      <c r="LU124" s="197"/>
      <c r="LV124" s="197"/>
      <c r="LW124" s="197"/>
      <c r="LX124" s="197"/>
      <c r="LY124" s="197"/>
      <c r="LZ124" s="197"/>
      <c r="MA124" s="197"/>
      <c r="MB124" s="197"/>
      <c r="MC124" s="197"/>
      <c r="MD124" s="197"/>
      <c r="ME124" s="197"/>
      <c r="MF124" s="197"/>
      <c r="MG124" s="197"/>
      <c r="MH124" s="197"/>
      <c r="MI124" s="197"/>
      <c r="MJ124" s="197"/>
      <c r="MK124" s="197"/>
      <c r="ML124" s="197"/>
      <c r="MM124" s="197"/>
      <c r="MN124" s="197"/>
      <c r="MO124" s="197"/>
      <c r="MP124" s="197"/>
      <c r="MQ124" s="197"/>
      <c r="MR124" s="197"/>
      <c r="MS124" s="197"/>
      <c r="MT124" s="197"/>
      <c r="MU124" s="197"/>
      <c r="MV124" s="197"/>
      <c r="MW124" s="197"/>
      <c r="MX124" s="197"/>
      <c r="MY124" s="197"/>
      <c r="MZ124" s="197"/>
      <c r="NA124" s="197"/>
      <c r="NB124" s="197"/>
      <c r="NC124" s="197"/>
      <c r="ND124" s="197"/>
      <c r="NE124" s="197"/>
      <c r="NF124" s="197"/>
      <c r="NG124" s="197"/>
      <c r="NH124" s="197"/>
      <c r="NI124" s="197"/>
      <c r="NJ124" s="197"/>
      <c r="NK124" s="197"/>
      <c r="NL124" s="197"/>
      <c r="NM124" s="197"/>
      <c r="NN124" s="197"/>
      <c r="NO124" s="197"/>
      <c r="NP124" s="197"/>
      <c r="NQ124" s="197"/>
      <c r="NR124" s="197"/>
      <c r="NS124" s="197"/>
      <c r="NT124" s="197"/>
      <c r="NU124" s="197"/>
      <c r="NV124" s="197"/>
      <c r="NW124" s="197"/>
      <c r="NX124" s="197"/>
      <c r="NY124" s="197"/>
      <c r="NZ124" s="197"/>
      <c r="OA124" s="197"/>
      <c r="OB124" s="197"/>
      <c r="OC124" s="197"/>
      <c r="OD124" s="197"/>
      <c r="OE124" s="197"/>
      <c r="OF124" s="197"/>
      <c r="OG124" s="197"/>
      <c r="OH124" s="197"/>
      <c r="OI124" s="197"/>
      <c r="OJ124" s="197"/>
      <c r="OK124" s="197"/>
      <c r="OL124" s="197"/>
      <c r="OM124" s="197"/>
      <c r="ON124" s="197"/>
      <c r="OO124" s="197"/>
      <c r="OP124" s="197"/>
      <c r="OQ124" s="197"/>
      <c r="OR124" s="197"/>
      <c r="OS124" s="197"/>
      <c r="OT124" s="197"/>
      <c r="OU124" s="197"/>
      <c r="OV124" s="197"/>
      <c r="OW124" s="197"/>
      <c r="OX124" s="197"/>
      <c r="OY124" s="197"/>
      <c r="OZ124" s="197"/>
      <c r="PA124" s="197"/>
      <c r="PB124" s="197"/>
      <c r="PC124" s="197"/>
      <c r="PD124" s="197"/>
      <c r="PE124" s="197"/>
      <c r="PF124" s="197"/>
      <c r="PG124" s="197"/>
      <c r="PH124" s="197"/>
      <c r="PI124" s="197"/>
      <c r="PJ124" s="197"/>
      <c r="PK124" s="197"/>
      <c r="PL124" s="197"/>
      <c r="PM124" s="197"/>
      <c r="PN124" s="197"/>
      <c r="PO124" s="197"/>
      <c r="PP124" s="197"/>
      <c r="PQ124" s="197"/>
      <c r="PR124" s="197"/>
      <c r="PS124" s="197"/>
      <c r="PT124" s="197"/>
      <c r="PU124" s="197"/>
      <c r="PV124" s="197"/>
      <c r="PW124" s="197"/>
      <c r="PX124" s="197"/>
      <c r="PY124" s="197"/>
      <c r="PZ124" s="197"/>
      <c r="QA124" s="197"/>
      <c r="QB124" s="197"/>
      <c r="QC124" s="197"/>
      <c r="QD124" s="197"/>
      <c r="QE124" s="197"/>
      <c r="QF124" s="197"/>
      <c r="QG124" s="197"/>
      <c r="QH124" s="197"/>
      <c r="QI124" s="197"/>
      <c r="QJ124" s="197"/>
      <c r="QK124" s="197"/>
      <c r="QL124" s="197"/>
      <c r="QM124" s="197"/>
      <c r="QN124" s="197"/>
      <c r="QO124" s="197"/>
      <c r="QP124" s="197"/>
      <c r="QQ124" s="197"/>
      <c r="QR124" s="197"/>
      <c r="QS124" s="197"/>
      <c r="QT124" s="197"/>
      <c r="QU124" s="197"/>
      <c r="QV124" s="197"/>
      <c r="QW124" s="197"/>
      <c r="QX124" s="197"/>
      <c r="QY124" s="197"/>
      <c r="QZ124" s="197"/>
      <c r="RA124" s="197"/>
      <c r="RB124" s="197"/>
      <c r="RC124" s="197"/>
      <c r="RD124" s="197"/>
      <c r="RE124" s="197"/>
      <c r="RF124" s="197"/>
      <c r="RG124" s="197"/>
      <c r="RH124" s="197"/>
      <c r="RI124" s="197"/>
      <c r="RJ124" s="197"/>
      <c r="RK124" s="197"/>
      <c r="RL124" s="197"/>
      <c r="RM124" s="197"/>
      <c r="RN124" s="197"/>
      <c r="RO124" s="197"/>
      <c r="RP124" s="197"/>
      <c r="RQ124" s="197"/>
      <c r="RR124" s="197"/>
      <c r="RS124" s="197"/>
      <c r="RT124" s="197"/>
      <c r="RU124" s="197"/>
      <c r="RV124" s="197"/>
      <c r="RW124" s="197"/>
      <c r="RX124" s="197"/>
      <c r="RY124" s="197"/>
      <c r="RZ124" s="197"/>
      <c r="SA124" s="197"/>
      <c r="SB124" s="197"/>
      <c r="SC124" s="197"/>
      <c r="SD124" s="197"/>
      <c r="SE124" s="197"/>
      <c r="SF124" s="197"/>
      <c r="SG124" s="197"/>
      <c r="SH124" s="197"/>
      <c r="SI124" s="197"/>
      <c r="SJ124" s="197"/>
      <c r="SK124" s="197"/>
      <c r="SL124" s="197"/>
      <c r="SM124" s="197"/>
      <c r="SN124" s="197"/>
      <c r="SO124" s="197"/>
      <c r="SP124" s="197"/>
      <c r="SQ124" s="197"/>
      <c r="SR124" s="197"/>
      <c r="SS124" s="197"/>
      <c r="ST124" s="197"/>
      <c r="SU124" s="197"/>
      <c r="SV124" s="197"/>
      <c r="SW124" s="197"/>
      <c r="SX124" s="197"/>
      <c r="SY124" s="197"/>
      <c r="SZ124" s="197"/>
      <c r="TA124" s="197"/>
      <c r="TB124" s="197"/>
      <c r="TC124" s="197"/>
      <c r="TD124" s="197"/>
      <c r="TE124" s="197"/>
      <c r="TF124" s="197"/>
      <c r="TG124" s="197"/>
      <c r="TH124" s="197"/>
      <c r="TI124" s="197"/>
      <c r="TJ124" s="197"/>
      <c r="TK124" s="197"/>
      <c r="TL124" s="197"/>
      <c r="TM124" s="197"/>
      <c r="TN124" s="197"/>
      <c r="TO124" s="197"/>
      <c r="TP124" s="197"/>
      <c r="TQ124" s="197"/>
      <c r="TR124" s="197"/>
      <c r="TS124" s="197"/>
      <c r="TT124" s="197"/>
      <c r="TU124" s="197"/>
      <c r="TV124" s="197"/>
      <c r="TW124" s="197"/>
      <c r="TX124" s="197"/>
      <c r="TY124" s="197"/>
      <c r="TZ124" s="197"/>
      <c r="UA124" s="197"/>
      <c r="UB124" s="197"/>
      <c r="UC124" s="197"/>
      <c r="UD124" s="197"/>
      <c r="UE124" s="197"/>
      <c r="UF124" s="197"/>
      <c r="UG124" s="197"/>
      <c r="UH124" s="197"/>
      <c r="UI124" s="197"/>
      <c r="UJ124" s="197"/>
      <c r="UK124" s="197"/>
      <c r="UL124" s="197"/>
      <c r="UM124" s="197"/>
      <c r="UN124" s="197"/>
      <c r="UO124" s="197"/>
      <c r="UP124" s="197"/>
      <c r="UQ124" s="197"/>
      <c r="UR124" s="197"/>
      <c r="US124" s="197"/>
      <c r="UT124" s="197"/>
      <c r="UU124" s="197"/>
      <c r="UV124" s="197"/>
      <c r="UW124" s="197"/>
      <c r="UX124" s="197"/>
      <c r="UY124" s="197"/>
      <c r="UZ124" s="197"/>
      <c r="VA124" s="197"/>
      <c r="VB124" s="197"/>
      <c r="VC124" s="197"/>
      <c r="VD124" s="197"/>
      <c r="VE124" s="197"/>
      <c r="VF124" s="197"/>
      <c r="VG124" s="197"/>
      <c r="VH124" s="197"/>
      <c r="VI124" s="197"/>
      <c r="VJ124" s="197"/>
      <c r="VK124" s="197"/>
      <c r="VL124" s="197"/>
      <c r="VM124" s="197"/>
      <c r="VN124" s="197"/>
      <c r="VO124" s="197"/>
      <c r="VP124" s="197"/>
      <c r="VQ124" s="197"/>
      <c r="VR124" s="197"/>
      <c r="VS124" s="197"/>
      <c r="VT124" s="197"/>
      <c r="VU124" s="197"/>
      <c r="VV124" s="197"/>
      <c r="VW124" s="197"/>
      <c r="VX124" s="197"/>
      <c r="VY124" s="197"/>
      <c r="VZ124" s="197"/>
      <c r="WA124" s="197"/>
      <c r="WB124" s="197"/>
      <c r="WC124" s="197"/>
      <c r="WD124" s="197"/>
      <c r="WE124" s="197"/>
      <c r="WF124" s="197"/>
      <c r="WG124" s="197"/>
      <c r="WH124" s="197"/>
      <c r="WI124" s="197"/>
      <c r="WJ124" s="197"/>
      <c r="WK124" s="197"/>
      <c r="WL124" s="197"/>
      <c r="WM124" s="197"/>
      <c r="WN124" s="197"/>
      <c r="WO124" s="197"/>
      <c r="WP124" s="197"/>
      <c r="WQ124" s="197"/>
      <c r="WR124" s="197"/>
      <c r="WS124" s="197"/>
      <c r="WT124" s="197"/>
      <c r="WU124" s="197"/>
      <c r="WV124" s="197"/>
      <c r="WW124" s="197"/>
      <c r="WX124" s="197"/>
      <c r="WY124" s="197"/>
      <c r="WZ124" s="197"/>
      <c r="XA124" s="197"/>
      <c r="XB124" s="197"/>
      <c r="XC124" s="197"/>
      <c r="XD124" s="197"/>
      <c r="XE124" s="197"/>
      <c r="XF124" s="197"/>
      <c r="XG124" s="197"/>
      <c r="XH124" s="197"/>
      <c r="XI124" s="197"/>
      <c r="XJ124" s="197"/>
      <c r="XK124" s="197"/>
      <c r="XL124" s="197"/>
      <c r="XM124" s="197"/>
      <c r="XN124" s="197"/>
      <c r="XO124" s="197"/>
      <c r="XP124" s="197"/>
      <c r="XQ124" s="197"/>
      <c r="XR124" s="197"/>
      <c r="XS124" s="197"/>
      <c r="XT124" s="197"/>
      <c r="XU124" s="197"/>
      <c r="XV124" s="197"/>
      <c r="XW124" s="197"/>
      <c r="XX124" s="197"/>
      <c r="XY124" s="197"/>
      <c r="XZ124" s="197"/>
      <c r="YA124" s="197"/>
      <c r="YB124" s="197"/>
      <c r="YC124" s="197"/>
      <c r="YD124" s="197"/>
      <c r="YE124" s="197"/>
      <c r="YF124" s="197"/>
      <c r="YG124" s="197"/>
      <c r="YH124" s="197"/>
      <c r="YI124" s="197"/>
      <c r="YJ124" s="197"/>
      <c r="YK124" s="197"/>
      <c r="YL124" s="197"/>
      <c r="YM124" s="197"/>
      <c r="YN124" s="197"/>
      <c r="YO124" s="197"/>
      <c r="YP124" s="197"/>
      <c r="YQ124" s="197"/>
      <c r="YR124" s="197"/>
      <c r="YS124" s="197"/>
      <c r="YT124" s="197"/>
      <c r="YU124" s="197"/>
      <c r="YV124" s="197"/>
      <c r="YW124" s="197"/>
      <c r="YX124" s="197"/>
      <c r="YY124" s="197"/>
      <c r="YZ124" s="197"/>
      <c r="ZA124" s="197"/>
      <c r="ZB124" s="197"/>
      <c r="ZC124" s="197"/>
      <c r="ZD124" s="197"/>
      <c r="ZE124" s="197"/>
      <c r="ZF124" s="197"/>
      <c r="ZG124" s="197"/>
      <c r="ZH124" s="197"/>
      <c r="ZI124" s="197"/>
      <c r="ZJ124" s="197"/>
      <c r="ZK124" s="197"/>
      <c r="ZL124" s="197"/>
      <c r="ZM124" s="197"/>
      <c r="ZN124" s="197"/>
      <c r="ZO124" s="197"/>
      <c r="ZP124" s="197"/>
      <c r="ZQ124" s="197"/>
      <c r="ZR124" s="197"/>
      <c r="ZS124" s="197"/>
      <c r="ZT124" s="197"/>
      <c r="ZU124" s="197"/>
      <c r="ZV124" s="197"/>
      <c r="ZW124" s="197"/>
      <c r="ZX124" s="197"/>
      <c r="ZY124" s="197"/>
      <c r="ZZ124" s="197"/>
      <c r="AAA124" s="197"/>
      <c r="AAB124" s="197"/>
      <c r="AAC124" s="197"/>
      <c r="AAD124" s="197"/>
      <c r="AAE124" s="197"/>
      <c r="AAF124" s="197"/>
      <c r="AAG124" s="197"/>
      <c r="AAH124" s="197"/>
      <c r="AAI124" s="197"/>
      <c r="AAJ124" s="197"/>
      <c r="AAK124" s="197"/>
      <c r="AAL124" s="197"/>
      <c r="AAM124" s="197"/>
      <c r="AAN124" s="197"/>
      <c r="AAO124" s="197"/>
      <c r="AAP124" s="197"/>
      <c r="AAQ124" s="197"/>
      <c r="AAR124" s="197"/>
      <c r="AAS124" s="197"/>
      <c r="AAT124" s="197"/>
      <c r="AAU124" s="197"/>
      <c r="AAV124" s="197"/>
      <c r="AAW124" s="197"/>
      <c r="AAX124" s="197"/>
      <c r="AAY124" s="197"/>
      <c r="AAZ124" s="197"/>
      <c r="ABA124" s="197"/>
      <c r="ABB124" s="197"/>
      <c r="ABC124" s="197"/>
      <c r="ABD124" s="197"/>
      <c r="ABE124" s="197"/>
      <c r="ABF124" s="197"/>
      <c r="ABG124" s="197"/>
      <c r="ABH124" s="197"/>
      <c r="ABI124" s="197"/>
      <c r="ABJ124" s="197"/>
      <c r="ABK124" s="197"/>
      <c r="ABL124" s="197"/>
      <c r="ABM124" s="197"/>
      <c r="ABN124" s="197"/>
      <c r="ABO124" s="197"/>
      <c r="ABP124" s="197"/>
      <c r="ABQ124" s="197"/>
      <c r="ABR124" s="197"/>
      <c r="ABS124" s="197"/>
      <c r="ABT124" s="197"/>
      <c r="ABU124" s="197"/>
      <c r="ABV124" s="197"/>
      <c r="ABW124" s="197"/>
      <c r="ABX124" s="197"/>
      <c r="ABY124" s="197"/>
      <c r="ABZ124" s="197"/>
      <c r="ACA124" s="197"/>
      <c r="ACB124" s="197"/>
      <c r="ACC124" s="197"/>
      <c r="ACD124" s="197"/>
      <c r="ACE124" s="197"/>
      <c r="ACF124" s="197"/>
      <c r="ACG124" s="197"/>
      <c r="ACH124" s="197"/>
      <c r="ACI124" s="197"/>
      <c r="ACJ124" s="197"/>
      <c r="ACK124" s="197"/>
      <c r="ACL124" s="197"/>
      <c r="ACM124" s="197"/>
      <c r="ACN124" s="197"/>
      <c r="ACO124" s="197"/>
      <c r="ACP124" s="197"/>
      <c r="ACQ124" s="197"/>
      <c r="ACR124" s="197"/>
      <c r="ACS124" s="197"/>
      <c r="ACT124" s="197"/>
      <c r="ACU124" s="197"/>
      <c r="ACV124" s="197"/>
      <c r="ACW124" s="197"/>
      <c r="ACX124" s="197"/>
      <c r="ACY124" s="197"/>
      <c r="ACZ124" s="197"/>
      <c r="ADA124" s="197"/>
      <c r="ADB124" s="197"/>
      <c r="ADC124" s="197"/>
      <c r="ADD124" s="197"/>
      <c r="ADE124" s="197"/>
      <c r="ADF124" s="197"/>
      <c r="ADG124" s="197"/>
      <c r="ADH124" s="197"/>
      <c r="ADI124" s="197"/>
      <c r="ADJ124" s="197"/>
      <c r="ADK124" s="197"/>
      <c r="ADL124" s="197"/>
      <c r="ADM124" s="197"/>
      <c r="ADN124" s="197"/>
      <c r="ADO124" s="197"/>
      <c r="ADP124" s="197"/>
      <c r="ADQ124" s="197"/>
      <c r="ADR124" s="197"/>
      <c r="ADS124" s="197"/>
      <c r="ADT124" s="197"/>
      <c r="ADU124" s="197"/>
      <c r="ADV124" s="197"/>
      <c r="ADW124" s="197"/>
      <c r="ADX124" s="197"/>
      <c r="ADY124" s="197"/>
      <c r="ADZ124" s="197"/>
      <c r="AEA124" s="197"/>
      <c r="AEB124" s="197"/>
      <c r="AEC124" s="197"/>
      <c r="AED124" s="197"/>
      <c r="AEE124" s="197"/>
      <c r="AEF124" s="197"/>
      <c r="AEG124" s="197"/>
      <c r="AEH124" s="197"/>
      <c r="AEI124" s="197"/>
      <c r="AEJ124" s="197"/>
      <c r="AEK124" s="197"/>
      <c r="AEL124" s="197"/>
      <c r="AEM124" s="197"/>
      <c r="AEN124" s="197"/>
      <c r="AEO124" s="197"/>
      <c r="AEP124" s="197"/>
      <c r="AEQ124" s="197"/>
      <c r="AER124" s="197"/>
      <c r="AES124" s="197"/>
      <c r="AET124" s="197"/>
      <c r="AEU124" s="197"/>
      <c r="AEV124" s="197"/>
      <c r="AEW124" s="197"/>
      <c r="AEX124" s="197"/>
      <c r="AEY124" s="197"/>
      <c r="AEZ124" s="197"/>
      <c r="AFA124" s="197"/>
      <c r="AFB124" s="197"/>
      <c r="AFC124" s="197"/>
      <c r="AFD124" s="197"/>
      <c r="AFE124" s="197"/>
      <c r="AFF124" s="197"/>
      <c r="AFG124" s="197"/>
      <c r="AFH124" s="197"/>
      <c r="AFI124" s="197"/>
      <c r="AFJ124" s="197"/>
      <c r="AFK124" s="197"/>
      <c r="AFL124" s="197"/>
      <c r="AFM124" s="197"/>
      <c r="AFN124" s="197"/>
      <c r="AFO124" s="197"/>
      <c r="AFP124" s="197"/>
      <c r="AFQ124" s="197"/>
      <c r="AFR124" s="197"/>
      <c r="AFS124" s="197"/>
      <c r="AFT124" s="197"/>
      <c r="AFU124" s="197"/>
      <c r="AFV124" s="197"/>
      <c r="AFW124" s="197"/>
      <c r="AFX124" s="197"/>
      <c r="AFY124" s="197"/>
      <c r="AFZ124" s="197"/>
      <c r="AGA124" s="197"/>
      <c r="AGB124" s="197"/>
      <c r="AGC124" s="197"/>
      <c r="AGD124" s="197"/>
      <c r="AGE124" s="197"/>
      <c r="AGF124" s="197"/>
      <c r="AGG124" s="197"/>
      <c r="AGH124" s="197"/>
      <c r="AGI124" s="197"/>
      <c r="AGJ124" s="197"/>
      <c r="AGK124" s="197"/>
      <c r="AGL124" s="197"/>
      <c r="AGM124" s="197"/>
      <c r="AGN124" s="197"/>
      <c r="AGO124" s="197"/>
      <c r="AGP124" s="197"/>
      <c r="AGQ124" s="197"/>
      <c r="AGR124" s="197"/>
      <c r="AGS124" s="197"/>
      <c r="AGT124" s="197"/>
      <c r="AGU124" s="197"/>
      <c r="AGV124" s="197"/>
      <c r="AGW124" s="197"/>
      <c r="AGX124" s="197"/>
      <c r="AGY124" s="197"/>
      <c r="AGZ124" s="197"/>
      <c r="AHA124" s="197"/>
      <c r="AHB124" s="197"/>
      <c r="AHC124" s="197"/>
      <c r="AHD124" s="197"/>
      <c r="AHE124" s="197"/>
      <c r="AHF124" s="197"/>
      <c r="AHG124" s="197"/>
      <c r="AHH124" s="197"/>
      <c r="AHI124" s="197"/>
      <c r="AHJ124" s="197"/>
      <c r="AHK124" s="197"/>
      <c r="AHL124" s="197"/>
      <c r="AHM124" s="197"/>
      <c r="AHN124" s="197"/>
      <c r="AHO124" s="197"/>
      <c r="AHP124" s="197"/>
      <c r="AHQ124" s="197"/>
      <c r="AHR124" s="197"/>
      <c r="AHS124" s="197"/>
      <c r="AHT124" s="197"/>
      <c r="AHU124" s="197"/>
      <c r="AHV124" s="197"/>
      <c r="AHW124" s="197"/>
      <c r="AHX124" s="197"/>
      <c r="AHY124" s="197"/>
      <c r="AHZ124" s="197"/>
      <c r="AIA124" s="197"/>
      <c r="AIB124" s="197"/>
      <c r="AIC124" s="197"/>
      <c r="AID124" s="197"/>
      <c r="AIE124" s="197"/>
      <c r="AIF124" s="197"/>
      <c r="AIG124" s="197"/>
      <c r="AIH124" s="197"/>
      <c r="AII124" s="197"/>
      <c r="AIJ124" s="197"/>
      <c r="AIK124" s="197"/>
      <c r="AIL124" s="197"/>
      <c r="AIM124" s="197"/>
      <c r="AIN124" s="197"/>
      <c r="AIO124" s="197"/>
      <c r="AIP124" s="197"/>
      <c r="AIQ124" s="197"/>
      <c r="AIR124" s="197"/>
      <c r="AIS124" s="197"/>
      <c r="AIT124" s="197"/>
      <c r="AIU124" s="197"/>
      <c r="AIV124" s="197"/>
      <c r="AIW124" s="197"/>
      <c r="AIX124" s="197"/>
      <c r="AIY124" s="197"/>
      <c r="AIZ124" s="197"/>
      <c r="AJA124" s="197"/>
      <c r="AJB124" s="197"/>
      <c r="AJC124" s="197"/>
      <c r="AJD124" s="197"/>
      <c r="AJE124" s="197"/>
      <c r="AJF124" s="197"/>
      <c r="AJG124" s="197"/>
      <c r="AJH124" s="197"/>
      <c r="AJI124" s="197"/>
      <c r="AJJ124" s="197"/>
      <c r="AJK124" s="197"/>
      <c r="AJL124" s="197"/>
      <c r="AJM124" s="197"/>
      <c r="AJN124" s="197"/>
      <c r="AJO124" s="197"/>
      <c r="AJP124" s="197"/>
      <c r="AJQ124" s="197"/>
      <c r="AJR124" s="197"/>
      <c r="AJS124" s="197"/>
      <c r="AJT124" s="197"/>
      <c r="AJU124" s="197"/>
      <c r="AJV124" s="197"/>
      <c r="AJW124" s="197"/>
      <c r="AJX124" s="197"/>
      <c r="AJY124" s="197"/>
      <c r="AJZ124" s="197"/>
      <c r="AKA124" s="197"/>
      <c r="AKB124" s="197"/>
      <c r="AKC124" s="197"/>
      <c r="AKD124" s="197"/>
      <c r="AKE124" s="197"/>
      <c r="AKF124" s="197"/>
      <c r="AKG124" s="197"/>
      <c r="AKH124" s="197"/>
      <c r="AKI124" s="197"/>
      <c r="AKJ124" s="197"/>
      <c r="AKK124" s="197"/>
      <c r="AKL124" s="197"/>
      <c r="AKM124" s="197"/>
      <c r="AKN124" s="197"/>
      <c r="AKO124" s="197"/>
      <c r="AKP124" s="197"/>
      <c r="AKQ124" s="197"/>
      <c r="AKR124" s="197"/>
      <c r="AKS124" s="197"/>
      <c r="AKT124" s="197"/>
      <c r="AKU124" s="197"/>
      <c r="AKV124" s="197"/>
      <c r="AKW124" s="197"/>
      <c r="AKX124" s="197"/>
      <c r="AKY124" s="197"/>
      <c r="AKZ124" s="197"/>
      <c r="ALA124" s="197"/>
      <c r="ALB124" s="197"/>
      <c r="ALC124" s="197"/>
      <c r="ALD124" s="197"/>
      <c r="ALE124" s="197"/>
      <c r="ALF124" s="197"/>
      <c r="ALG124" s="197"/>
      <c r="ALH124" s="197"/>
      <c r="ALI124" s="197"/>
      <c r="ALJ124" s="197"/>
      <c r="ALK124" s="197"/>
      <c r="ALL124" s="197"/>
      <c r="ALM124" s="197"/>
      <c r="ALN124" s="197"/>
      <c r="ALO124" s="197"/>
      <c r="ALP124" s="197"/>
      <c r="ALQ124" s="197"/>
      <c r="ALR124" s="197"/>
      <c r="ALS124" s="197"/>
      <c r="ALT124" s="197"/>
      <c r="ALU124" s="197"/>
      <c r="ALV124" s="197"/>
      <c r="ALW124" s="197"/>
      <c r="ALX124" s="197"/>
      <c r="ALY124" s="197"/>
      <c r="ALZ124" s="197"/>
      <c r="AMA124" s="197"/>
      <c r="AMB124" s="197"/>
      <c r="AMC124" s="197"/>
      <c r="AMD124" s="197"/>
      <c r="AME124" s="197"/>
      <c r="AMF124" s="197"/>
      <c r="AMG124" s="197"/>
      <c r="AMH124" s="197"/>
      <c r="AMI124" s="197"/>
      <c r="AMJ124" s="197"/>
      <c r="AMK124" s="197"/>
      <c r="AML124" s="197"/>
      <c r="AMM124" s="197"/>
      <c r="AMN124" s="197"/>
      <c r="AMO124" s="197"/>
      <c r="AMP124" s="197"/>
      <c r="AMQ124" s="197"/>
      <c r="AMR124" s="197"/>
      <c r="AMS124" s="197"/>
      <c r="AMT124" s="197"/>
      <c r="AMU124" s="197"/>
      <c r="AMV124" s="197"/>
      <c r="AMW124" s="197"/>
      <c r="AMX124" s="197"/>
      <c r="AMY124" s="197"/>
      <c r="AMZ124" s="197"/>
      <c r="ANA124" s="197"/>
      <c r="ANB124" s="197"/>
      <c r="ANC124" s="197"/>
      <c r="AND124" s="197"/>
      <c r="ANE124" s="197"/>
      <c r="ANF124" s="197"/>
      <c r="ANG124" s="197"/>
      <c r="ANH124" s="197"/>
      <c r="ANI124" s="197"/>
      <c r="ANJ124" s="197"/>
      <c r="ANK124" s="197"/>
      <c r="ANL124" s="197"/>
      <c r="ANM124" s="197"/>
      <c r="ANN124" s="197"/>
      <c r="ANO124" s="197"/>
      <c r="ANP124" s="197"/>
      <c r="ANQ124" s="197"/>
      <c r="ANR124" s="197"/>
      <c r="ANS124" s="197"/>
      <c r="ANT124" s="197"/>
      <c r="ANU124" s="197"/>
      <c r="ANV124" s="197"/>
      <c r="ANW124" s="197"/>
      <c r="ANX124" s="197"/>
      <c r="ANY124" s="197"/>
      <c r="ANZ124" s="197"/>
      <c r="AOA124" s="197"/>
      <c r="AOB124" s="197"/>
      <c r="AOC124" s="197"/>
      <c r="AOD124" s="197"/>
      <c r="AOE124" s="197"/>
      <c r="AOF124" s="197"/>
      <c r="AOG124" s="197"/>
      <c r="AOH124" s="197"/>
      <c r="AOI124" s="197"/>
      <c r="AOJ124" s="197"/>
      <c r="AOK124" s="197"/>
      <c r="AOL124" s="197"/>
      <c r="AOM124" s="197"/>
      <c r="AON124" s="197"/>
      <c r="AOO124" s="197"/>
      <c r="AOP124" s="197"/>
      <c r="AOQ124" s="197"/>
      <c r="AOR124" s="197"/>
      <c r="AOS124" s="197"/>
      <c r="AOT124" s="197"/>
      <c r="AOU124" s="197"/>
      <c r="AOV124" s="197"/>
      <c r="AOW124" s="197"/>
      <c r="AOX124" s="197"/>
      <c r="AOY124" s="197"/>
      <c r="AOZ124" s="197"/>
      <c r="APA124" s="197"/>
      <c r="APB124" s="197"/>
      <c r="APC124" s="197"/>
      <c r="APD124" s="197"/>
      <c r="APE124" s="197"/>
      <c r="APF124" s="197"/>
      <c r="APG124" s="197"/>
      <c r="APH124" s="197"/>
      <c r="API124" s="197"/>
      <c r="APJ124" s="197"/>
      <c r="APK124" s="197"/>
      <c r="APL124" s="197"/>
      <c r="APM124" s="197"/>
      <c r="APN124" s="197"/>
      <c r="APO124" s="197"/>
      <c r="APP124" s="197"/>
      <c r="APQ124" s="197"/>
      <c r="APR124" s="197"/>
      <c r="APS124" s="197"/>
      <c r="APT124" s="197"/>
      <c r="APU124" s="197"/>
      <c r="APV124" s="197"/>
      <c r="APW124" s="197"/>
      <c r="APX124" s="197"/>
      <c r="APY124" s="197"/>
      <c r="APZ124" s="197"/>
      <c r="AQA124" s="197"/>
      <c r="AQB124" s="197"/>
      <c r="AQC124" s="197"/>
      <c r="AQD124" s="197"/>
      <c r="AQE124" s="197"/>
      <c r="AQF124" s="197"/>
      <c r="AQG124" s="197"/>
      <c r="AQH124" s="197"/>
      <c r="AQI124" s="197"/>
      <c r="AQJ124" s="197"/>
      <c r="AQK124" s="197"/>
      <c r="AQL124" s="197"/>
      <c r="AQM124" s="197"/>
      <c r="AQN124" s="197"/>
      <c r="AQO124" s="197"/>
      <c r="AQP124" s="197"/>
      <c r="AQQ124" s="197"/>
      <c r="AQR124" s="197"/>
      <c r="AQS124" s="197"/>
      <c r="AQT124" s="197"/>
      <c r="AQU124" s="197"/>
      <c r="AQV124" s="197"/>
      <c r="AQW124" s="197"/>
      <c r="AQX124" s="197"/>
      <c r="AQY124" s="197"/>
      <c r="AQZ124" s="197"/>
      <c r="ARA124" s="197"/>
      <c r="ARB124" s="197"/>
      <c r="ARC124" s="197"/>
      <c r="ARD124" s="197"/>
      <c r="ARE124" s="197"/>
      <c r="ARF124" s="197"/>
      <c r="ARG124" s="197"/>
      <c r="ARH124" s="197"/>
      <c r="ARI124" s="197"/>
      <c r="ARJ124" s="197"/>
      <c r="ARK124" s="197"/>
      <c r="ARL124" s="197"/>
      <c r="ARM124" s="197"/>
      <c r="ARN124" s="197"/>
      <c r="ARO124" s="197"/>
      <c r="ARP124" s="197"/>
      <c r="ARQ124" s="197"/>
      <c r="ARR124" s="197"/>
      <c r="ARS124" s="197"/>
      <c r="ART124" s="197"/>
      <c r="ARU124" s="197"/>
      <c r="ARV124" s="197"/>
      <c r="ARW124" s="197"/>
      <c r="ARX124" s="197"/>
      <c r="ARY124" s="197"/>
      <c r="ARZ124" s="197"/>
      <c r="ASA124" s="197"/>
      <c r="ASB124" s="197"/>
      <c r="ASC124" s="197"/>
      <c r="ASD124" s="197"/>
      <c r="ASE124" s="197"/>
      <c r="ASF124" s="197"/>
      <c r="ASG124" s="197"/>
      <c r="ASH124" s="197"/>
      <c r="ASI124" s="197"/>
      <c r="ASJ124" s="197"/>
      <c r="ASK124" s="197"/>
      <c r="ASL124" s="197"/>
      <c r="ASM124" s="197"/>
      <c r="ASN124" s="197"/>
      <c r="ASO124" s="197"/>
      <c r="ASP124" s="197"/>
      <c r="ASQ124" s="197"/>
      <c r="ASR124" s="197"/>
      <c r="ASS124" s="197"/>
      <c r="AST124" s="197"/>
      <c r="ASU124" s="197"/>
      <c r="ASV124" s="197"/>
      <c r="ASW124" s="197"/>
      <c r="ASX124" s="197"/>
      <c r="ASY124" s="197"/>
      <c r="ASZ124" s="197"/>
      <c r="ATA124" s="197"/>
      <c r="ATB124" s="197"/>
      <c r="ATC124" s="197"/>
      <c r="ATD124" s="197"/>
      <c r="ATE124" s="197"/>
      <c r="ATF124" s="197"/>
      <c r="ATG124" s="197"/>
      <c r="ATH124" s="197"/>
      <c r="ATI124" s="197"/>
      <c r="ATJ124" s="197"/>
      <c r="ATK124" s="197"/>
      <c r="ATL124" s="197"/>
      <c r="ATM124" s="197"/>
      <c r="ATN124" s="197"/>
      <c r="ATO124" s="197"/>
      <c r="ATP124" s="197"/>
      <c r="ATQ124" s="197"/>
      <c r="ATR124" s="197"/>
      <c r="ATS124" s="197"/>
      <c r="ATT124" s="197"/>
      <c r="ATU124" s="197"/>
      <c r="ATV124" s="197"/>
      <c r="ATW124" s="197"/>
      <c r="ATX124" s="197"/>
      <c r="ATY124" s="197"/>
      <c r="ATZ124" s="197"/>
      <c r="AUA124" s="197"/>
      <c r="AUB124" s="197"/>
      <c r="AUC124" s="197"/>
      <c r="AUD124" s="197"/>
      <c r="AUE124" s="197"/>
      <c r="AUF124" s="197"/>
      <c r="AUG124" s="197"/>
      <c r="AUH124" s="197"/>
      <c r="AUI124" s="197"/>
      <c r="AUJ124" s="197"/>
      <c r="AUK124" s="197"/>
      <c r="AUL124" s="197"/>
      <c r="AUM124" s="197"/>
      <c r="AUN124" s="197"/>
      <c r="AUO124" s="197"/>
      <c r="AUP124" s="197"/>
      <c r="AUQ124" s="197"/>
      <c r="AUR124" s="197"/>
      <c r="AUS124" s="197"/>
      <c r="AUT124" s="197"/>
      <c r="AUU124" s="197"/>
      <c r="AUV124" s="197"/>
      <c r="AUW124" s="197"/>
      <c r="AUX124" s="197"/>
      <c r="AUY124" s="197"/>
      <c r="AUZ124" s="197"/>
      <c r="AVA124" s="197"/>
      <c r="AVB124" s="197"/>
      <c r="AVC124" s="197"/>
      <c r="AVD124" s="197"/>
      <c r="AVE124" s="197"/>
      <c r="AVF124" s="197"/>
      <c r="AVG124" s="197"/>
      <c r="AVH124" s="197"/>
      <c r="AVI124" s="197"/>
      <c r="AVJ124" s="197"/>
      <c r="AVK124" s="197"/>
      <c r="AVL124" s="197"/>
      <c r="AVM124" s="197"/>
      <c r="AVN124" s="197"/>
      <c r="AVO124" s="197"/>
      <c r="AVP124" s="197"/>
      <c r="AVQ124" s="197"/>
      <c r="AVR124" s="197"/>
      <c r="AVS124" s="197"/>
      <c r="AVT124" s="197"/>
      <c r="AVU124" s="197"/>
      <c r="AVV124" s="197"/>
      <c r="AVW124" s="197"/>
      <c r="AVX124" s="197"/>
      <c r="AVY124" s="197"/>
      <c r="AVZ124" s="197"/>
      <c r="AWA124" s="197"/>
      <c r="AWB124" s="197"/>
      <c r="AWC124" s="197"/>
      <c r="AWD124" s="197"/>
      <c r="AWE124" s="197"/>
      <c r="AWF124" s="197"/>
      <c r="AWG124" s="197"/>
      <c r="AWH124" s="197"/>
      <c r="AWI124" s="197"/>
      <c r="AWJ124" s="197"/>
      <c r="AWK124" s="197"/>
      <c r="AWL124" s="197"/>
      <c r="AWM124" s="197"/>
      <c r="AWN124" s="197"/>
      <c r="AWO124" s="197"/>
      <c r="AWP124" s="197"/>
      <c r="AWQ124" s="197"/>
      <c r="AWR124" s="197"/>
      <c r="AWS124" s="197"/>
      <c r="AWT124" s="197"/>
      <c r="AWU124" s="197"/>
      <c r="AWV124" s="197"/>
      <c r="AWW124" s="197"/>
      <c r="AWX124" s="197"/>
      <c r="AWY124" s="197"/>
      <c r="AWZ124" s="197"/>
      <c r="AXA124" s="197"/>
      <c r="AXB124" s="197"/>
      <c r="AXC124" s="197"/>
      <c r="AXD124" s="197"/>
      <c r="AXE124" s="197"/>
      <c r="AXF124" s="197"/>
      <c r="AXG124" s="197"/>
      <c r="AXH124" s="197"/>
      <c r="AXI124" s="197"/>
      <c r="AXJ124" s="197"/>
      <c r="AXK124" s="197"/>
      <c r="AXL124" s="197"/>
      <c r="AXM124" s="197"/>
      <c r="AXN124" s="197"/>
      <c r="AXO124" s="197"/>
      <c r="AXP124" s="197"/>
      <c r="AXQ124" s="197"/>
      <c r="AXR124" s="197"/>
      <c r="AXS124" s="197"/>
      <c r="AXT124" s="197"/>
      <c r="AXU124" s="197"/>
      <c r="AXV124" s="197"/>
      <c r="AXW124" s="197"/>
      <c r="AXX124" s="197"/>
      <c r="AXY124" s="197"/>
      <c r="AXZ124" s="197"/>
      <c r="AYA124" s="197"/>
      <c r="AYB124" s="197"/>
      <c r="AYC124" s="197"/>
      <c r="AYD124" s="197"/>
      <c r="AYE124" s="197"/>
      <c r="AYF124" s="197"/>
      <c r="AYG124" s="197"/>
      <c r="AYH124" s="197"/>
      <c r="AYI124" s="197"/>
      <c r="AYJ124" s="197"/>
      <c r="AYK124" s="197"/>
      <c r="AYL124" s="197"/>
      <c r="AYM124" s="197"/>
      <c r="AYN124" s="197"/>
      <c r="AYO124" s="197"/>
      <c r="AYP124" s="197"/>
      <c r="AYQ124" s="197"/>
      <c r="AYR124" s="197"/>
      <c r="AYS124" s="197"/>
      <c r="AYT124" s="197"/>
      <c r="AYU124" s="197"/>
      <c r="AYV124" s="197"/>
      <c r="AYW124" s="197"/>
      <c r="AYX124" s="197"/>
      <c r="AYY124" s="197"/>
      <c r="AYZ124" s="197"/>
      <c r="AZA124" s="197"/>
      <c r="AZB124" s="197"/>
      <c r="AZC124" s="197"/>
      <c r="AZD124" s="197"/>
      <c r="AZE124" s="197"/>
      <c r="AZF124" s="197"/>
      <c r="AZG124" s="197"/>
      <c r="AZH124" s="197"/>
      <c r="AZI124" s="197"/>
      <c r="AZJ124" s="197"/>
      <c r="AZK124" s="197"/>
      <c r="AZL124" s="197"/>
      <c r="AZM124" s="197"/>
      <c r="AZN124" s="197"/>
      <c r="AZO124" s="197"/>
      <c r="AZP124" s="197"/>
      <c r="AZQ124" s="197"/>
      <c r="AZR124" s="197"/>
      <c r="AZS124" s="197"/>
      <c r="AZT124" s="197"/>
      <c r="AZU124" s="197"/>
      <c r="AZV124" s="197"/>
      <c r="AZW124" s="197"/>
      <c r="AZX124" s="197"/>
      <c r="AZY124" s="197"/>
      <c r="AZZ124" s="197"/>
      <c r="BAA124" s="197"/>
      <c r="BAB124" s="197"/>
      <c r="BAC124" s="197"/>
      <c r="BAD124" s="197"/>
      <c r="BAE124" s="197"/>
      <c r="BAF124" s="197"/>
      <c r="BAG124" s="197"/>
      <c r="BAH124" s="197"/>
      <c r="BAI124" s="197"/>
      <c r="BAJ124" s="197"/>
      <c r="BAK124" s="197"/>
      <c r="BAL124" s="197"/>
      <c r="BAM124" s="197"/>
      <c r="BAN124" s="197"/>
      <c r="BAO124" s="197"/>
      <c r="BAP124" s="197"/>
      <c r="BAQ124" s="197"/>
      <c r="BAR124" s="197"/>
      <c r="BAS124" s="197"/>
      <c r="BAT124" s="197"/>
      <c r="BAU124" s="197"/>
      <c r="BAV124" s="197"/>
      <c r="BAW124" s="197"/>
      <c r="BAX124" s="197"/>
      <c r="BAY124" s="197"/>
      <c r="BAZ124" s="197"/>
      <c r="BBA124" s="197"/>
      <c r="BBB124" s="197"/>
      <c r="BBC124" s="197"/>
      <c r="BBD124" s="197"/>
      <c r="BBE124" s="197"/>
      <c r="BBF124" s="197"/>
      <c r="BBG124" s="197"/>
      <c r="BBH124" s="197"/>
      <c r="BBI124" s="197"/>
      <c r="BBJ124" s="197"/>
      <c r="BBK124" s="197"/>
      <c r="BBL124" s="197"/>
      <c r="BBM124" s="197"/>
      <c r="BBN124" s="197"/>
      <c r="BBO124" s="197"/>
      <c r="BBP124" s="197"/>
      <c r="BBQ124" s="197"/>
      <c r="BBR124" s="197"/>
      <c r="BBS124" s="197"/>
      <c r="BBT124" s="197"/>
      <c r="BBU124" s="197"/>
      <c r="BBV124" s="197"/>
      <c r="BBW124" s="197"/>
      <c r="BBX124" s="197"/>
      <c r="BBY124" s="197"/>
      <c r="BBZ124" s="197"/>
      <c r="BCA124" s="197"/>
      <c r="BCB124" s="197"/>
      <c r="BCC124" s="197"/>
      <c r="BCD124" s="197"/>
      <c r="BCE124" s="197"/>
      <c r="BCF124" s="197"/>
      <c r="BCG124" s="197"/>
      <c r="BCH124" s="197"/>
      <c r="BCI124" s="197"/>
      <c r="BCJ124" s="197"/>
      <c r="BCK124" s="197"/>
      <c r="BCL124" s="197"/>
      <c r="BCM124" s="197"/>
      <c r="BCN124" s="197"/>
      <c r="BCO124" s="197"/>
      <c r="BCP124" s="197"/>
      <c r="BCQ124" s="197"/>
      <c r="BCR124" s="197"/>
      <c r="BCS124" s="197"/>
      <c r="BCT124" s="197"/>
      <c r="BCU124" s="197"/>
      <c r="BCV124" s="197"/>
      <c r="BCW124" s="197"/>
      <c r="BCX124" s="197"/>
      <c r="BCY124" s="197"/>
      <c r="BCZ124" s="197"/>
      <c r="BDA124" s="197"/>
      <c r="BDB124" s="197"/>
      <c r="BDC124" s="197"/>
      <c r="BDD124" s="197"/>
      <c r="BDE124" s="197"/>
      <c r="BDF124" s="197"/>
      <c r="BDG124" s="197"/>
      <c r="BDH124" s="197"/>
      <c r="BDI124" s="197"/>
      <c r="BDJ124" s="197"/>
      <c r="BDK124" s="197"/>
      <c r="BDL124" s="197"/>
      <c r="BDM124" s="197"/>
      <c r="BDN124" s="197"/>
      <c r="BDO124" s="197"/>
      <c r="BDP124" s="197"/>
      <c r="BDQ124" s="197"/>
      <c r="BDR124" s="197"/>
      <c r="BDS124" s="197"/>
      <c r="BDT124" s="197"/>
      <c r="BDU124" s="197"/>
      <c r="BDV124" s="197"/>
      <c r="BDW124" s="197"/>
      <c r="BDX124" s="197"/>
      <c r="BDY124" s="197"/>
      <c r="BDZ124" s="197"/>
      <c r="BEA124" s="197"/>
      <c r="BEB124" s="197"/>
      <c r="BEC124" s="197"/>
      <c r="BED124" s="197"/>
      <c r="BEE124" s="197"/>
      <c r="BEF124" s="197"/>
      <c r="BEG124" s="197"/>
      <c r="BEH124" s="197"/>
      <c r="BEI124" s="197"/>
      <c r="BEJ124" s="197"/>
      <c r="BEK124" s="197"/>
      <c r="BEL124" s="197"/>
      <c r="BEM124" s="197"/>
      <c r="BEN124" s="197"/>
      <c r="BEO124" s="197"/>
      <c r="BEP124" s="197"/>
      <c r="BEQ124" s="197"/>
      <c r="BER124" s="197"/>
      <c r="BES124" s="197"/>
      <c r="BET124" s="197"/>
      <c r="BEU124" s="197"/>
      <c r="BEV124" s="197"/>
      <c r="BEW124" s="197"/>
      <c r="BEX124" s="197"/>
      <c r="BEY124" s="197"/>
      <c r="BEZ124" s="197"/>
      <c r="BFA124" s="197"/>
      <c r="BFB124" s="197"/>
      <c r="BFC124" s="197"/>
      <c r="BFD124" s="197"/>
      <c r="BFE124" s="197"/>
      <c r="BFF124" s="197"/>
      <c r="BFG124" s="197"/>
      <c r="BFH124" s="197"/>
      <c r="BFI124" s="197"/>
      <c r="BFJ124" s="197"/>
      <c r="BFK124" s="197"/>
      <c r="BFL124" s="197"/>
      <c r="BFM124" s="197"/>
      <c r="BFN124" s="197"/>
      <c r="BFO124" s="197"/>
      <c r="BFP124" s="197"/>
      <c r="BFQ124" s="197"/>
      <c r="BFR124" s="197"/>
      <c r="BFS124" s="197"/>
      <c r="BFT124" s="197"/>
      <c r="BFU124" s="197"/>
      <c r="BFV124" s="197"/>
      <c r="BFW124" s="197"/>
      <c r="BFX124" s="197"/>
      <c r="BFY124" s="197"/>
      <c r="BFZ124" s="197"/>
      <c r="BGA124" s="197"/>
      <c r="BGB124" s="197"/>
      <c r="BGC124" s="197"/>
      <c r="BGD124" s="197"/>
      <c r="BGE124" s="197"/>
      <c r="BGF124" s="197"/>
      <c r="BGG124" s="197"/>
      <c r="BGH124" s="197"/>
      <c r="BGI124" s="197"/>
      <c r="BGJ124" s="197"/>
      <c r="BGK124" s="197"/>
      <c r="BGL124" s="197"/>
      <c r="BGM124" s="197"/>
      <c r="BGN124" s="197"/>
      <c r="BGO124" s="197"/>
      <c r="BGP124" s="197"/>
      <c r="BGQ124" s="197"/>
      <c r="BGR124" s="197"/>
      <c r="BGS124" s="197"/>
      <c r="BGT124" s="197"/>
      <c r="BGU124" s="197"/>
      <c r="BGV124" s="197"/>
      <c r="BGW124" s="197"/>
      <c r="BGX124" s="197"/>
      <c r="BGY124" s="197"/>
      <c r="BGZ124" s="197"/>
      <c r="BHA124" s="197"/>
      <c r="BHB124" s="197"/>
      <c r="BHC124" s="197"/>
      <c r="BHD124" s="197"/>
      <c r="BHE124" s="197"/>
      <c r="BHF124" s="197"/>
      <c r="BHG124" s="197"/>
      <c r="BHH124" s="197"/>
      <c r="BHI124" s="197"/>
      <c r="BHJ124" s="197"/>
      <c r="BHK124" s="197"/>
      <c r="BHL124" s="197"/>
      <c r="BHM124" s="197"/>
      <c r="BHN124" s="197"/>
      <c r="BHO124" s="197"/>
      <c r="BHP124" s="197"/>
      <c r="BHQ124" s="197"/>
      <c r="BHR124" s="197"/>
      <c r="BHS124" s="197"/>
      <c r="BHT124" s="197"/>
      <c r="BHU124" s="197"/>
      <c r="BHV124" s="197"/>
      <c r="BHW124" s="197"/>
      <c r="BHX124" s="197"/>
      <c r="BHY124" s="197"/>
      <c r="BHZ124" s="197"/>
      <c r="BIA124" s="197"/>
      <c r="BIB124" s="197"/>
      <c r="BIC124" s="197"/>
      <c r="BID124" s="197"/>
      <c r="BIE124" s="197"/>
      <c r="BIF124" s="197"/>
      <c r="BIG124" s="197"/>
      <c r="BIH124" s="197"/>
      <c r="BII124" s="197"/>
      <c r="BIJ124" s="197"/>
      <c r="BIK124" s="197"/>
      <c r="BIL124" s="197"/>
      <c r="BIM124" s="197"/>
      <c r="BIN124" s="197"/>
      <c r="BIO124" s="197"/>
      <c r="BIP124" s="197"/>
      <c r="BIQ124" s="197"/>
      <c r="BIR124" s="197"/>
      <c r="BIS124" s="197"/>
      <c r="BIT124" s="197"/>
      <c r="BIU124" s="197"/>
      <c r="BIV124" s="197"/>
      <c r="BIW124" s="197"/>
      <c r="BIX124" s="197"/>
      <c r="BIY124" s="197"/>
      <c r="BIZ124" s="197"/>
      <c r="BJA124" s="197"/>
      <c r="BJB124" s="197"/>
      <c r="BJC124" s="197"/>
      <c r="BJD124" s="197"/>
      <c r="BJE124" s="197"/>
      <c r="BJF124" s="197"/>
      <c r="BJG124" s="197"/>
      <c r="BJH124" s="197"/>
      <c r="BJI124" s="197"/>
      <c r="BJJ124" s="197"/>
      <c r="BJK124" s="197"/>
      <c r="BJL124" s="197"/>
      <c r="BJM124" s="197"/>
      <c r="BJN124" s="197"/>
      <c r="BJO124" s="197"/>
      <c r="BJP124" s="197"/>
      <c r="BJQ124" s="197"/>
      <c r="BJR124" s="197"/>
      <c r="BJS124" s="197"/>
      <c r="BJT124" s="197"/>
      <c r="BJU124" s="197"/>
      <c r="BJV124" s="197"/>
      <c r="BJW124" s="197"/>
      <c r="BJX124" s="197"/>
      <c r="BJY124" s="197"/>
      <c r="BJZ124" s="197"/>
      <c r="BKA124" s="197"/>
      <c r="BKB124" s="197"/>
      <c r="BKC124" s="197"/>
      <c r="BKD124" s="197"/>
      <c r="BKE124" s="197"/>
      <c r="BKF124" s="197"/>
      <c r="BKG124" s="197"/>
      <c r="BKH124" s="197"/>
      <c r="BKI124" s="197"/>
      <c r="BKJ124" s="197"/>
      <c r="BKK124" s="197"/>
      <c r="BKL124" s="197"/>
      <c r="BKM124" s="197"/>
      <c r="BKN124" s="197"/>
      <c r="BKO124" s="197"/>
      <c r="BKP124" s="197"/>
      <c r="BKQ124" s="197"/>
      <c r="BKR124" s="197"/>
      <c r="BKS124" s="197"/>
      <c r="BKT124" s="197"/>
      <c r="BKU124" s="197"/>
      <c r="BKV124" s="197"/>
      <c r="BKW124" s="197"/>
      <c r="BKX124" s="197"/>
      <c r="BKY124" s="197"/>
      <c r="BKZ124" s="197"/>
      <c r="BLA124" s="197"/>
      <c r="BLB124" s="197"/>
      <c r="BLC124" s="197"/>
      <c r="BLD124" s="197"/>
      <c r="BLE124" s="197"/>
      <c r="BLF124" s="197"/>
      <c r="BLG124" s="197"/>
      <c r="BLH124" s="197"/>
      <c r="BLI124" s="197"/>
      <c r="BLJ124" s="197"/>
      <c r="BLK124" s="197"/>
      <c r="BLL124" s="197"/>
      <c r="BLM124" s="197"/>
      <c r="BLN124" s="197"/>
      <c r="BLO124" s="197"/>
      <c r="BLP124" s="197"/>
      <c r="BLQ124" s="197"/>
      <c r="BLR124" s="197"/>
      <c r="BLS124" s="197"/>
      <c r="BLT124" s="197"/>
      <c r="BLU124" s="197"/>
      <c r="BLV124" s="197"/>
      <c r="BLW124" s="197"/>
      <c r="BLX124" s="197"/>
      <c r="BLY124" s="197"/>
      <c r="BLZ124" s="197"/>
      <c r="BMA124" s="197"/>
      <c r="BMB124" s="197"/>
      <c r="BMC124" s="197"/>
      <c r="BMD124" s="197"/>
      <c r="BME124" s="197"/>
      <c r="BMF124" s="197"/>
      <c r="BMG124" s="197"/>
      <c r="BMH124" s="197"/>
      <c r="BMI124" s="197"/>
      <c r="BMJ124" s="197"/>
      <c r="BMK124" s="197"/>
      <c r="BML124" s="197"/>
      <c r="BMM124" s="197"/>
      <c r="BMN124" s="197"/>
      <c r="BMO124" s="197"/>
      <c r="BMP124" s="197"/>
      <c r="BMQ124" s="197"/>
      <c r="BMR124" s="197"/>
      <c r="BMS124" s="197"/>
      <c r="BMT124" s="197"/>
      <c r="BMU124" s="197"/>
      <c r="BMV124" s="197"/>
      <c r="BMW124" s="197"/>
      <c r="BMX124" s="197"/>
      <c r="BMY124" s="197"/>
      <c r="BMZ124" s="197"/>
      <c r="BNA124" s="197"/>
      <c r="BNB124" s="197"/>
      <c r="BNC124" s="197"/>
      <c r="BND124" s="197"/>
      <c r="BNE124" s="197"/>
      <c r="BNF124" s="197"/>
      <c r="BNG124" s="197"/>
      <c r="BNH124" s="197"/>
      <c r="BNI124" s="197"/>
      <c r="BNJ124" s="197"/>
      <c r="BNK124" s="197"/>
      <c r="BNL124" s="197"/>
      <c r="BNM124" s="197"/>
      <c r="BNN124" s="197"/>
      <c r="BNO124" s="197"/>
      <c r="BNP124" s="197"/>
      <c r="BNQ124" s="197"/>
      <c r="BNR124" s="197"/>
      <c r="BNS124" s="197"/>
      <c r="BNT124" s="197"/>
      <c r="BNU124" s="197"/>
      <c r="BNV124" s="197"/>
      <c r="BNW124" s="197"/>
      <c r="BNX124" s="197"/>
      <c r="BNY124" s="197"/>
      <c r="BNZ124" s="197"/>
      <c r="BOA124" s="197"/>
      <c r="BOB124" s="197"/>
      <c r="BOC124" s="197"/>
      <c r="BOD124" s="197"/>
      <c r="BOE124" s="197"/>
      <c r="BOF124" s="197"/>
      <c r="BOG124" s="197"/>
      <c r="BOH124" s="197"/>
      <c r="BOI124" s="197"/>
      <c r="BOJ124" s="197"/>
      <c r="BOK124" s="197"/>
      <c r="BOL124" s="197"/>
      <c r="BOM124" s="197"/>
      <c r="BON124" s="197"/>
      <c r="BOO124" s="197"/>
      <c r="BOP124" s="197"/>
      <c r="BOQ124" s="197"/>
      <c r="BOR124" s="197"/>
      <c r="BOS124" s="197"/>
      <c r="BOT124" s="197"/>
      <c r="BOU124" s="197"/>
      <c r="BOV124" s="197"/>
      <c r="BOW124" s="197"/>
      <c r="BOX124" s="197"/>
      <c r="BOY124" s="197"/>
      <c r="BOZ124" s="197"/>
      <c r="BPA124" s="197"/>
      <c r="BPB124" s="197"/>
      <c r="BPC124" s="197"/>
      <c r="BPD124" s="197"/>
      <c r="BPE124" s="197"/>
      <c r="BPF124" s="197"/>
      <c r="BPG124" s="197"/>
      <c r="BPH124" s="197"/>
      <c r="BPI124" s="197"/>
      <c r="BPJ124" s="197"/>
      <c r="BPK124" s="197"/>
      <c r="BPL124" s="197"/>
      <c r="BPM124" s="197"/>
      <c r="BPN124" s="197"/>
      <c r="BPO124" s="197"/>
      <c r="BPP124" s="197"/>
      <c r="BPQ124" s="197"/>
      <c r="BPR124" s="197"/>
      <c r="BPS124" s="197"/>
      <c r="BPT124" s="197"/>
      <c r="BPU124" s="197"/>
      <c r="BPV124" s="197"/>
      <c r="BPW124" s="197"/>
      <c r="BPX124" s="197"/>
      <c r="BPY124" s="197"/>
      <c r="BPZ124" s="197"/>
      <c r="BQA124" s="197"/>
      <c r="BQB124" s="197"/>
      <c r="BQC124" s="197"/>
      <c r="BQD124" s="197"/>
      <c r="BQE124" s="197"/>
      <c r="BQF124" s="197"/>
      <c r="BQG124" s="197"/>
      <c r="BQH124" s="197"/>
      <c r="BQI124" s="197"/>
      <c r="BQJ124" s="197"/>
      <c r="BQK124" s="197"/>
      <c r="BQL124" s="197"/>
      <c r="BQM124" s="197"/>
      <c r="BQN124" s="197"/>
      <c r="BQO124" s="197"/>
      <c r="BQP124" s="197"/>
      <c r="BQQ124" s="197"/>
      <c r="BQR124" s="197"/>
      <c r="BQS124" s="197"/>
      <c r="BQT124" s="197"/>
      <c r="BQU124" s="197"/>
      <c r="BQV124" s="197"/>
      <c r="BQW124" s="197"/>
      <c r="BQX124" s="197"/>
      <c r="BQY124" s="197"/>
      <c r="BQZ124" s="197"/>
      <c r="BRA124" s="197"/>
      <c r="BRB124" s="197"/>
      <c r="BRC124" s="197"/>
      <c r="BRD124" s="197"/>
      <c r="BRE124" s="197"/>
      <c r="BRF124" s="197"/>
      <c r="BRG124" s="197"/>
      <c r="BRH124" s="197"/>
      <c r="BRI124" s="197"/>
      <c r="BRJ124" s="197"/>
      <c r="BRK124" s="197"/>
      <c r="BRL124" s="197"/>
      <c r="BRM124" s="197"/>
      <c r="BRN124" s="197"/>
      <c r="BRO124" s="197"/>
      <c r="BRP124" s="197"/>
      <c r="BRQ124" s="197"/>
      <c r="BRR124" s="197"/>
      <c r="BRS124" s="197"/>
      <c r="BRT124" s="197"/>
      <c r="BRU124" s="197"/>
      <c r="BRV124" s="197"/>
      <c r="BRW124" s="197"/>
      <c r="BRX124" s="197"/>
      <c r="BRY124" s="197"/>
      <c r="BRZ124" s="197"/>
      <c r="BSA124" s="197"/>
      <c r="BSB124" s="197"/>
      <c r="BSC124" s="197"/>
      <c r="BSD124" s="197"/>
      <c r="BSE124" s="197"/>
      <c r="BSF124" s="197"/>
      <c r="BSG124" s="197"/>
      <c r="BSH124" s="197"/>
      <c r="BSI124" s="197"/>
      <c r="BSJ124" s="197"/>
      <c r="BSK124" s="197"/>
      <c r="BSL124" s="197"/>
      <c r="BSM124" s="197"/>
      <c r="BSN124" s="197"/>
      <c r="BSO124" s="197"/>
      <c r="BSP124" s="197"/>
      <c r="BSQ124" s="197"/>
      <c r="BSR124" s="197"/>
      <c r="BSS124" s="197"/>
      <c r="BST124" s="197"/>
      <c r="BSU124" s="197"/>
      <c r="BSV124" s="197"/>
      <c r="BSW124" s="197"/>
      <c r="BSX124" s="197"/>
      <c r="BSY124" s="197"/>
      <c r="BSZ124" s="197"/>
      <c r="BTA124" s="197"/>
      <c r="BTB124" s="197"/>
      <c r="BTC124" s="197"/>
      <c r="BTD124" s="197"/>
      <c r="BTE124" s="197"/>
      <c r="BTF124" s="197"/>
      <c r="BTG124" s="197"/>
      <c r="BTH124" s="197"/>
      <c r="BTI124" s="197"/>
      <c r="BTJ124" s="197"/>
      <c r="BTK124" s="197"/>
      <c r="BTL124" s="197"/>
      <c r="BTM124" s="197"/>
      <c r="BTN124" s="197"/>
      <c r="BTO124" s="197"/>
      <c r="BTP124" s="197"/>
      <c r="BTQ124" s="197"/>
      <c r="BTR124" s="197"/>
      <c r="BTS124" s="197"/>
      <c r="BTT124" s="197"/>
      <c r="BTU124" s="197"/>
      <c r="BTV124" s="197"/>
      <c r="BTW124" s="197"/>
      <c r="BTX124" s="197"/>
      <c r="BTY124" s="197"/>
      <c r="BTZ124" s="197"/>
      <c r="BUA124" s="197"/>
      <c r="BUB124" s="197"/>
      <c r="BUC124" s="197"/>
      <c r="BUD124" s="197"/>
      <c r="BUE124" s="197"/>
      <c r="BUF124" s="197"/>
      <c r="BUG124" s="197"/>
      <c r="BUH124" s="197"/>
      <c r="BUI124" s="197"/>
      <c r="BUJ124" s="197"/>
      <c r="BUK124" s="197"/>
      <c r="BUL124" s="197"/>
      <c r="BUM124" s="197"/>
      <c r="BUN124" s="197"/>
      <c r="BUO124" s="197"/>
      <c r="BUP124" s="197"/>
      <c r="BUQ124" s="197"/>
      <c r="BUR124" s="197"/>
      <c r="BUS124" s="197"/>
      <c r="BUT124" s="197"/>
      <c r="BUU124" s="197"/>
      <c r="BUV124" s="197"/>
      <c r="BUW124" s="197"/>
      <c r="BUX124" s="197"/>
      <c r="BUY124" s="197"/>
      <c r="BUZ124" s="197"/>
      <c r="BVA124" s="197"/>
      <c r="BVB124" s="197"/>
      <c r="BVC124" s="197"/>
      <c r="BVD124" s="197"/>
      <c r="BVE124" s="197"/>
      <c r="BVF124" s="197"/>
      <c r="BVG124" s="197"/>
      <c r="BVH124" s="197"/>
      <c r="BVI124" s="197"/>
      <c r="BVJ124" s="197"/>
      <c r="BVK124" s="197"/>
      <c r="BVL124" s="197"/>
      <c r="BVM124" s="197"/>
      <c r="BVN124" s="197"/>
      <c r="BVO124" s="197"/>
      <c r="BVP124" s="197"/>
      <c r="BVQ124" s="197"/>
      <c r="BVR124" s="197"/>
      <c r="BVS124" s="197"/>
      <c r="BVT124" s="197"/>
      <c r="BVU124" s="197"/>
      <c r="BVV124" s="197"/>
      <c r="BVW124" s="197"/>
      <c r="BVX124" s="197"/>
      <c r="BVY124" s="197"/>
      <c r="BVZ124" s="197"/>
      <c r="BWA124" s="197"/>
      <c r="BWB124" s="197"/>
      <c r="BWC124" s="197"/>
      <c r="BWD124" s="197"/>
      <c r="BWE124" s="197"/>
      <c r="BWF124" s="197"/>
      <c r="BWG124" s="197"/>
      <c r="BWH124" s="197"/>
      <c r="BWI124" s="197"/>
      <c r="BWJ124" s="197"/>
      <c r="BWK124" s="197"/>
      <c r="BWL124" s="197"/>
      <c r="BWM124" s="197"/>
      <c r="BWN124" s="197"/>
      <c r="BWO124" s="197"/>
      <c r="BWP124" s="197"/>
      <c r="BWQ124" s="197"/>
      <c r="BWR124" s="197"/>
      <c r="BWS124" s="197"/>
      <c r="BWT124" s="197"/>
      <c r="BWU124" s="197"/>
      <c r="BWV124" s="197"/>
      <c r="BWW124" s="197"/>
      <c r="BWX124" s="197"/>
      <c r="BWY124" s="197"/>
      <c r="BWZ124" s="197"/>
      <c r="BXA124" s="197"/>
      <c r="BXB124" s="197"/>
      <c r="BXC124" s="197"/>
      <c r="BXD124" s="197"/>
      <c r="BXE124" s="197"/>
      <c r="BXF124" s="197"/>
      <c r="BXG124" s="197"/>
      <c r="BXH124" s="197"/>
      <c r="BXI124" s="197"/>
      <c r="BXJ124" s="197"/>
      <c r="BXK124" s="197"/>
      <c r="BXL124" s="197"/>
      <c r="BXM124" s="197"/>
      <c r="BXN124" s="197"/>
      <c r="BXO124" s="197"/>
      <c r="BXP124" s="197"/>
      <c r="BXQ124" s="197"/>
      <c r="BXR124" s="197"/>
      <c r="BXS124" s="197"/>
      <c r="BXT124" s="197"/>
      <c r="BXU124" s="197"/>
      <c r="BXV124" s="197"/>
      <c r="BXW124" s="197"/>
      <c r="BXX124" s="197"/>
      <c r="BXY124" s="197"/>
      <c r="BXZ124" s="197"/>
      <c r="BYA124" s="197"/>
      <c r="BYB124" s="197"/>
      <c r="BYC124" s="197"/>
      <c r="BYD124" s="197"/>
      <c r="BYE124" s="197"/>
      <c r="BYF124" s="197"/>
      <c r="BYG124" s="197"/>
      <c r="BYH124" s="197"/>
      <c r="BYI124" s="197"/>
      <c r="BYJ124" s="197"/>
      <c r="BYK124" s="197"/>
      <c r="BYL124" s="197"/>
      <c r="BYM124" s="197"/>
      <c r="BYN124" s="197"/>
      <c r="BYO124" s="197"/>
      <c r="BYP124" s="197"/>
      <c r="BYQ124" s="197"/>
      <c r="BYR124" s="197"/>
      <c r="BYS124" s="197"/>
      <c r="BYT124" s="197"/>
      <c r="BYU124" s="197"/>
      <c r="BYV124" s="197"/>
      <c r="BYW124" s="197"/>
      <c r="BYX124" s="197"/>
      <c r="BYY124" s="197"/>
      <c r="BYZ124" s="197"/>
      <c r="BZA124" s="197"/>
      <c r="BZB124" s="197"/>
      <c r="BZC124" s="197"/>
      <c r="BZD124" s="197"/>
      <c r="BZE124" s="197"/>
      <c r="BZF124" s="197"/>
      <c r="BZG124" s="197"/>
      <c r="BZH124" s="197"/>
      <c r="BZI124" s="197"/>
      <c r="BZJ124" s="197"/>
      <c r="BZK124" s="197"/>
      <c r="BZL124" s="197"/>
      <c r="BZM124" s="197"/>
      <c r="BZN124" s="197"/>
      <c r="BZO124" s="197"/>
      <c r="BZP124" s="197"/>
      <c r="BZQ124" s="197"/>
      <c r="BZR124" s="197"/>
      <c r="BZS124" s="197"/>
      <c r="BZT124" s="197"/>
      <c r="BZU124" s="197"/>
      <c r="BZV124" s="197"/>
      <c r="BZW124" s="197"/>
      <c r="BZX124" s="197"/>
      <c r="BZY124" s="197"/>
      <c r="BZZ124" s="197"/>
      <c r="CAA124" s="197"/>
      <c r="CAB124" s="197"/>
      <c r="CAC124" s="197"/>
      <c r="CAD124" s="197"/>
      <c r="CAE124" s="197"/>
      <c r="CAF124" s="197"/>
      <c r="CAG124" s="197"/>
      <c r="CAH124" s="197"/>
      <c r="CAI124" s="197"/>
      <c r="CAJ124" s="197"/>
      <c r="CAK124" s="197"/>
      <c r="CAL124" s="197"/>
      <c r="CAM124" s="197"/>
      <c r="CAN124" s="197"/>
      <c r="CAO124" s="197"/>
      <c r="CAP124" s="197"/>
      <c r="CAQ124" s="197"/>
      <c r="CAR124" s="197"/>
      <c r="CAS124" s="197"/>
      <c r="CAT124" s="197"/>
      <c r="CAU124" s="197"/>
      <c r="CAV124" s="197"/>
      <c r="CAW124" s="197"/>
      <c r="CAX124" s="197"/>
      <c r="CAY124" s="197"/>
      <c r="CAZ124" s="197"/>
      <c r="CBA124" s="197"/>
      <c r="CBB124" s="197"/>
      <c r="CBC124" s="197"/>
      <c r="CBD124" s="197"/>
      <c r="CBE124" s="197"/>
      <c r="CBF124" s="197"/>
      <c r="CBG124" s="197"/>
      <c r="CBH124" s="197"/>
      <c r="CBI124" s="197"/>
      <c r="CBJ124" s="197"/>
      <c r="CBK124" s="197"/>
      <c r="CBL124" s="197"/>
      <c r="CBM124" s="197"/>
      <c r="CBN124" s="197"/>
      <c r="CBO124" s="197"/>
      <c r="CBP124" s="197"/>
      <c r="CBQ124" s="197"/>
      <c r="CBR124" s="197"/>
      <c r="CBS124" s="197"/>
      <c r="CBT124" s="197"/>
      <c r="CBU124" s="197"/>
      <c r="CBV124" s="197"/>
      <c r="CBW124" s="197"/>
      <c r="CBX124" s="197"/>
      <c r="CBY124" s="197"/>
      <c r="CBZ124" s="197"/>
      <c r="CCA124" s="197"/>
      <c r="CCB124" s="197"/>
      <c r="CCC124" s="197"/>
      <c r="CCD124" s="197"/>
      <c r="CCE124" s="197"/>
      <c r="CCF124" s="197"/>
      <c r="CCG124" s="197"/>
      <c r="CCH124" s="197"/>
      <c r="CCI124" s="197"/>
      <c r="CCJ124" s="197"/>
      <c r="CCK124" s="197"/>
      <c r="CCL124" s="197"/>
      <c r="CCM124" s="197"/>
      <c r="CCN124" s="197"/>
      <c r="CCO124" s="197"/>
      <c r="CCP124" s="197"/>
      <c r="CCQ124" s="197"/>
      <c r="CCR124" s="197"/>
      <c r="CCS124" s="197"/>
      <c r="CCT124" s="197"/>
      <c r="CCU124" s="197"/>
      <c r="CCV124" s="197"/>
      <c r="CCW124" s="197"/>
      <c r="CCX124" s="197"/>
      <c r="CCY124" s="197"/>
      <c r="CCZ124" s="197"/>
      <c r="CDA124" s="197"/>
      <c r="CDB124" s="197"/>
      <c r="CDC124" s="197"/>
      <c r="CDD124" s="197"/>
      <c r="CDE124" s="197"/>
      <c r="CDF124" s="197"/>
      <c r="CDG124" s="197"/>
      <c r="CDH124" s="197"/>
      <c r="CDI124" s="197"/>
      <c r="CDJ124" s="197"/>
      <c r="CDK124" s="197"/>
      <c r="CDL124" s="197"/>
      <c r="CDM124" s="197"/>
      <c r="CDN124" s="197"/>
      <c r="CDO124" s="197"/>
      <c r="CDP124" s="197"/>
      <c r="CDQ124" s="197"/>
      <c r="CDR124" s="197"/>
      <c r="CDS124" s="197"/>
      <c r="CDT124" s="197"/>
      <c r="CDU124" s="197"/>
      <c r="CDV124" s="197"/>
      <c r="CDW124" s="197"/>
      <c r="CDX124" s="197"/>
      <c r="CDY124" s="197"/>
      <c r="CDZ124" s="197"/>
      <c r="CEA124" s="197"/>
      <c r="CEB124" s="197"/>
      <c r="CEC124" s="197"/>
      <c r="CED124" s="197"/>
      <c r="CEE124" s="197"/>
      <c r="CEF124" s="197"/>
      <c r="CEG124" s="197"/>
      <c r="CEH124" s="197"/>
      <c r="CEI124" s="197"/>
      <c r="CEJ124" s="197"/>
      <c r="CEK124" s="197"/>
      <c r="CEL124" s="197"/>
      <c r="CEM124" s="197"/>
      <c r="CEN124" s="197"/>
      <c r="CEO124" s="197"/>
      <c r="CEP124" s="197"/>
      <c r="CEQ124" s="197"/>
      <c r="CER124" s="197"/>
      <c r="CES124" s="197"/>
      <c r="CET124" s="197"/>
      <c r="CEU124" s="197"/>
      <c r="CEV124" s="197"/>
      <c r="CEW124" s="197"/>
      <c r="CEX124" s="197"/>
      <c r="CEY124" s="197"/>
      <c r="CEZ124" s="197"/>
      <c r="CFA124" s="197"/>
      <c r="CFB124" s="197"/>
      <c r="CFC124" s="197"/>
      <c r="CFD124" s="197"/>
      <c r="CFE124" s="197"/>
      <c r="CFF124" s="197"/>
      <c r="CFG124" s="197"/>
      <c r="CFH124" s="197"/>
      <c r="CFI124" s="197"/>
      <c r="CFJ124" s="197"/>
      <c r="CFK124" s="197"/>
      <c r="CFL124" s="197"/>
      <c r="CFM124" s="197"/>
      <c r="CFN124" s="197"/>
      <c r="CFO124" s="197"/>
      <c r="CFP124" s="197"/>
      <c r="CFQ124" s="197"/>
      <c r="CFR124" s="197"/>
      <c r="CFS124" s="197"/>
      <c r="CFT124" s="197"/>
      <c r="CFU124" s="197"/>
      <c r="CFV124" s="197"/>
      <c r="CFW124" s="197"/>
      <c r="CFX124" s="197"/>
      <c r="CFY124" s="197"/>
      <c r="CFZ124" s="197"/>
      <c r="CGA124" s="197"/>
      <c r="CGB124" s="197"/>
      <c r="CGC124" s="197"/>
      <c r="CGD124" s="197"/>
      <c r="CGE124" s="197"/>
      <c r="CGF124" s="197"/>
      <c r="CGG124" s="197"/>
      <c r="CGH124" s="197"/>
      <c r="CGI124" s="197"/>
      <c r="CGJ124" s="197"/>
      <c r="CGK124" s="197"/>
      <c r="CGL124" s="197"/>
      <c r="CGM124" s="197"/>
      <c r="CGN124" s="197"/>
      <c r="CGO124" s="197"/>
      <c r="CGP124" s="197"/>
      <c r="CGQ124" s="197"/>
      <c r="CGR124" s="197"/>
      <c r="CGS124" s="197"/>
      <c r="CGT124" s="197"/>
      <c r="CGU124" s="197"/>
      <c r="CGV124" s="197"/>
      <c r="CGW124" s="197"/>
      <c r="CGX124" s="197"/>
      <c r="CGY124" s="197"/>
      <c r="CGZ124" s="197"/>
      <c r="CHA124" s="197"/>
      <c r="CHB124" s="197"/>
      <c r="CHC124" s="197"/>
      <c r="CHD124" s="197"/>
      <c r="CHE124" s="197"/>
      <c r="CHF124" s="197"/>
      <c r="CHG124" s="197"/>
      <c r="CHH124" s="197"/>
      <c r="CHI124" s="197"/>
      <c r="CHJ124" s="197"/>
      <c r="CHK124" s="197"/>
      <c r="CHL124" s="197"/>
      <c r="CHM124" s="197"/>
      <c r="CHN124" s="197"/>
      <c r="CHO124" s="197"/>
      <c r="CHP124" s="197"/>
      <c r="CHQ124" s="197"/>
      <c r="CHR124" s="197"/>
      <c r="CHS124" s="197"/>
      <c r="CHT124" s="197"/>
      <c r="CHU124" s="197"/>
      <c r="CHV124" s="197"/>
      <c r="CHW124" s="197"/>
      <c r="CHX124" s="197"/>
      <c r="CHY124" s="197"/>
      <c r="CHZ124" s="197"/>
      <c r="CIA124" s="197"/>
      <c r="CIB124" s="197"/>
      <c r="CIC124" s="197"/>
      <c r="CID124" s="197"/>
      <c r="CIE124" s="197"/>
      <c r="CIF124" s="197"/>
      <c r="CIG124" s="197"/>
      <c r="CIH124" s="197"/>
      <c r="CII124" s="197"/>
      <c r="CIJ124" s="197"/>
      <c r="CIK124" s="197"/>
      <c r="CIL124" s="197"/>
      <c r="CIM124" s="197"/>
      <c r="CIN124" s="197"/>
      <c r="CIO124" s="197"/>
      <c r="CIP124" s="197"/>
      <c r="CIQ124" s="197"/>
      <c r="CIR124" s="197"/>
      <c r="CIS124" s="197"/>
      <c r="CIT124" s="197"/>
      <c r="CIU124" s="197"/>
      <c r="CIV124" s="197"/>
      <c r="CIW124" s="197"/>
      <c r="CIX124" s="197"/>
      <c r="CIY124" s="197"/>
      <c r="CIZ124" s="197"/>
      <c r="CJA124" s="197"/>
      <c r="CJB124" s="197"/>
      <c r="CJC124" s="197"/>
      <c r="CJD124" s="197"/>
      <c r="CJE124" s="197"/>
      <c r="CJF124" s="197"/>
      <c r="CJG124" s="197"/>
      <c r="CJH124" s="197"/>
      <c r="CJI124" s="197"/>
      <c r="CJJ124" s="197"/>
      <c r="CJK124" s="197"/>
      <c r="CJL124" s="197"/>
      <c r="CJM124" s="197"/>
      <c r="CJN124" s="197"/>
      <c r="CJO124" s="197"/>
      <c r="CJP124" s="197"/>
      <c r="CJQ124" s="197"/>
      <c r="CJR124" s="197"/>
      <c r="CJS124" s="197"/>
      <c r="CJT124" s="197"/>
      <c r="CJU124" s="197"/>
      <c r="CJV124" s="197"/>
      <c r="CJW124" s="197"/>
      <c r="CJX124" s="197"/>
      <c r="CJY124" s="197"/>
      <c r="CJZ124" s="197"/>
      <c r="CKA124" s="197"/>
      <c r="CKB124" s="197"/>
      <c r="CKC124" s="197"/>
      <c r="CKD124" s="197"/>
      <c r="CKE124" s="197"/>
      <c r="CKF124" s="197"/>
      <c r="CKG124" s="197"/>
      <c r="CKH124" s="197"/>
      <c r="CKI124" s="197"/>
      <c r="CKJ124" s="197"/>
      <c r="CKK124" s="197"/>
      <c r="CKL124" s="197"/>
      <c r="CKM124" s="197"/>
      <c r="CKN124" s="197"/>
      <c r="CKO124" s="197"/>
      <c r="CKP124" s="197"/>
      <c r="CKQ124" s="197"/>
      <c r="CKR124" s="197"/>
      <c r="CKS124" s="197"/>
      <c r="CKT124" s="197"/>
      <c r="CKU124" s="197"/>
      <c r="CKV124" s="197"/>
      <c r="CKW124" s="197"/>
      <c r="CKX124" s="197"/>
      <c r="CKY124" s="197"/>
      <c r="CKZ124" s="197"/>
      <c r="CLA124" s="197"/>
      <c r="CLB124" s="197"/>
      <c r="CLC124" s="197"/>
      <c r="CLD124" s="197"/>
      <c r="CLE124" s="197"/>
      <c r="CLF124" s="197"/>
      <c r="CLG124" s="197"/>
      <c r="CLH124" s="197"/>
      <c r="CLI124" s="197"/>
      <c r="CLJ124" s="197"/>
      <c r="CLK124" s="197"/>
      <c r="CLL124" s="197"/>
      <c r="CLM124" s="197"/>
      <c r="CLN124" s="197"/>
      <c r="CLO124" s="197"/>
      <c r="CLP124" s="197"/>
      <c r="CLQ124" s="197"/>
      <c r="CLR124" s="197"/>
      <c r="CLS124" s="197"/>
      <c r="CLT124" s="197"/>
      <c r="CLU124" s="197"/>
      <c r="CLV124" s="197"/>
      <c r="CLW124" s="197"/>
      <c r="CLX124" s="197"/>
      <c r="CLY124" s="197"/>
      <c r="CLZ124" s="197"/>
      <c r="CMA124" s="197"/>
      <c r="CMB124" s="197"/>
      <c r="CMC124" s="197"/>
      <c r="CMD124" s="197"/>
      <c r="CME124" s="197"/>
      <c r="CMF124" s="197"/>
      <c r="CMG124" s="197"/>
      <c r="CMH124" s="197"/>
      <c r="CMI124" s="197"/>
      <c r="CMJ124" s="197"/>
      <c r="CMK124" s="197"/>
      <c r="CML124" s="197"/>
      <c r="CMM124" s="197"/>
      <c r="CMN124" s="197"/>
      <c r="CMO124" s="197"/>
      <c r="CMP124" s="197"/>
      <c r="CMQ124" s="197"/>
      <c r="CMR124" s="197"/>
      <c r="CMS124" s="197"/>
      <c r="CMT124" s="197"/>
      <c r="CMU124" s="197"/>
      <c r="CMV124" s="197"/>
      <c r="CMW124" s="197"/>
      <c r="CMX124" s="197"/>
      <c r="CMY124" s="197"/>
      <c r="CMZ124" s="197"/>
      <c r="CNA124" s="197"/>
      <c r="CNB124" s="197"/>
      <c r="CNC124" s="197"/>
      <c r="CND124" s="197"/>
      <c r="CNE124" s="197"/>
      <c r="CNF124" s="197"/>
      <c r="CNG124" s="197"/>
      <c r="CNH124" s="197"/>
      <c r="CNI124" s="197"/>
      <c r="CNJ124" s="197"/>
      <c r="CNK124" s="197"/>
      <c r="CNL124" s="197"/>
      <c r="CNM124" s="197"/>
      <c r="CNN124" s="197"/>
      <c r="CNO124" s="197"/>
      <c r="CNP124" s="197"/>
      <c r="CNQ124" s="197"/>
      <c r="CNR124" s="197"/>
      <c r="CNS124" s="197"/>
      <c r="CNT124" s="197"/>
      <c r="CNU124" s="197"/>
      <c r="CNV124" s="197"/>
      <c r="CNW124" s="197"/>
      <c r="CNX124" s="197"/>
      <c r="CNY124" s="197"/>
      <c r="CNZ124" s="197"/>
      <c r="COA124" s="197"/>
      <c r="COB124" s="197"/>
      <c r="COC124" s="197"/>
      <c r="COD124" s="197"/>
      <c r="COE124" s="197"/>
      <c r="COF124" s="197"/>
      <c r="COG124" s="197"/>
      <c r="COH124" s="197"/>
      <c r="COI124" s="197"/>
      <c r="COJ124" s="197"/>
      <c r="COK124" s="197"/>
      <c r="COL124" s="197"/>
      <c r="COM124" s="197"/>
      <c r="CON124" s="197"/>
      <c r="COO124" s="197"/>
      <c r="COP124" s="197"/>
      <c r="COQ124" s="197"/>
      <c r="COR124" s="197"/>
      <c r="COS124" s="197"/>
      <c r="COT124" s="197"/>
      <c r="COU124" s="197"/>
      <c r="COV124" s="197"/>
      <c r="COW124" s="197"/>
      <c r="COX124" s="197"/>
      <c r="COY124" s="197"/>
      <c r="COZ124" s="197"/>
      <c r="CPA124" s="197"/>
      <c r="CPB124" s="197"/>
      <c r="CPC124" s="197"/>
      <c r="CPD124" s="197"/>
      <c r="CPE124" s="197"/>
      <c r="CPF124" s="197"/>
      <c r="CPG124" s="197"/>
      <c r="CPH124" s="197"/>
      <c r="CPI124" s="197"/>
      <c r="CPJ124" s="197"/>
      <c r="CPK124" s="197"/>
      <c r="CPL124" s="197"/>
      <c r="CPM124" s="197"/>
      <c r="CPN124" s="197"/>
      <c r="CPO124" s="197"/>
      <c r="CPP124" s="197"/>
      <c r="CPQ124" s="197"/>
      <c r="CPR124" s="197"/>
      <c r="CPS124" s="197"/>
      <c r="CPT124" s="197"/>
      <c r="CPU124" s="197"/>
      <c r="CPV124" s="197"/>
      <c r="CPW124" s="197"/>
      <c r="CPX124" s="197"/>
      <c r="CPY124" s="197"/>
      <c r="CPZ124" s="197"/>
      <c r="CQA124" s="197"/>
      <c r="CQB124" s="197"/>
      <c r="CQC124" s="197"/>
      <c r="CQD124" s="197"/>
      <c r="CQE124" s="197"/>
      <c r="CQF124" s="197"/>
      <c r="CQG124" s="197"/>
      <c r="CQH124" s="197"/>
      <c r="CQI124" s="197"/>
      <c r="CQJ124" s="197"/>
      <c r="CQK124" s="197"/>
      <c r="CQL124" s="197"/>
      <c r="CQM124" s="197"/>
      <c r="CQN124" s="197"/>
      <c r="CQO124" s="197"/>
      <c r="CQP124" s="197"/>
      <c r="CQQ124" s="197"/>
      <c r="CQR124" s="197"/>
      <c r="CQS124" s="197"/>
      <c r="CQT124" s="197"/>
      <c r="CQU124" s="197"/>
      <c r="CQV124" s="197"/>
      <c r="CQW124" s="197"/>
      <c r="CQX124" s="197"/>
      <c r="CQY124" s="197"/>
      <c r="CQZ124" s="197"/>
      <c r="CRA124" s="197"/>
      <c r="CRB124" s="197"/>
      <c r="CRC124" s="197"/>
      <c r="CRD124" s="197"/>
      <c r="CRE124" s="197"/>
      <c r="CRF124" s="197"/>
      <c r="CRG124" s="197"/>
      <c r="CRH124" s="197"/>
      <c r="CRI124" s="197"/>
      <c r="CRJ124" s="197"/>
      <c r="CRK124" s="197"/>
      <c r="CRL124" s="197"/>
      <c r="CRM124" s="197"/>
      <c r="CRN124" s="197"/>
      <c r="CRO124" s="197"/>
      <c r="CRP124" s="197"/>
      <c r="CRQ124" s="197"/>
      <c r="CRR124" s="197"/>
      <c r="CRS124" s="197"/>
      <c r="CRT124" s="197"/>
      <c r="CRU124" s="197"/>
      <c r="CRV124" s="197"/>
      <c r="CRW124" s="197"/>
      <c r="CRX124" s="197"/>
      <c r="CRY124" s="197"/>
      <c r="CRZ124" s="197"/>
      <c r="CSA124" s="197"/>
      <c r="CSB124" s="197"/>
      <c r="CSC124" s="197"/>
      <c r="CSD124" s="197"/>
      <c r="CSE124" s="197"/>
      <c r="CSF124" s="197"/>
      <c r="CSG124" s="197"/>
      <c r="CSH124" s="197"/>
      <c r="CSI124" s="197"/>
      <c r="CSJ124" s="197"/>
      <c r="CSK124" s="197"/>
      <c r="CSL124" s="197"/>
      <c r="CSM124" s="197"/>
      <c r="CSN124" s="197"/>
      <c r="CSO124" s="197"/>
      <c r="CSP124" s="197"/>
      <c r="CSQ124" s="197"/>
      <c r="CSR124" s="197"/>
      <c r="CSS124" s="197"/>
      <c r="CST124" s="197"/>
      <c r="CSU124" s="197"/>
      <c r="CSV124" s="197"/>
      <c r="CSW124" s="197"/>
      <c r="CSX124" s="197"/>
      <c r="CSY124" s="197"/>
      <c r="CSZ124" s="197"/>
      <c r="CTA124" s="197"/>
      <c r="CTB124" s="197"/>
      <c r="CTC124" s="197"/>
      <c r="CTD124" s="197"/>
      <c r="CTE124" s="197"/>
      <c r="CTF124" s="197"/>
      <c r="CTG124" s="197"/>
      <c r="CTH124" s="197"/>
      <c r="CTI124" s="197"/>
      <c r="CTJ124" s="197"/>
      <c r="CTK124" s="197"/>
      <c r="CTL124" s="197"/>
      <c r="CTM124" s="197"/>
      <c r="CTN124" s="197"/>
      <c r="CTO124" s="197"/>
      <c r="CTP124" s="197"/>
      <c r="CTQ124" s="197"/>
      <c r="CTR124" s="197"/>
      <c r="CTS124" s="197"/>
      <c r="CTT124" s="197"/>
      <c r="CTU124" s="197"/>
      <c r="CTV124" s="197"/>
      <c r="CTW124" s="197"/>
      <c r="CTX124" s="197"/>
      <c r="CTY124" s="197"/>
      <c r="CTZ124" s="197"/>
      <c r="CUA124" s="197"/>
      <c r="CUB124" s="197"/>
      <c r="CUC124" s="197"/>
      <c r="CUD124" s="197"/>
      <c r="CUE124" s="197"/>
      <c r="CUF124" s="197"/>
      <c r="CUG124" s="197"/>
      <c r="CUH124" s="197"/>
      <c r="CUI124" s="197"/>
      <c r="CUJ124" s="197"/>
      <c r="CUK124" s="197"/>
      <c r="CUL124" s="197"/>
      <c r="CUM124" s="197"/>
      <c r="CUN124" s="197"/>
      <c r="CUO124" s="197"/>
      <c r="CUP124" s="197"/>
      <c r="CUQ124" s="197"/>
      <c r="CUR124" s="197"/>
      <c r="CUS124" s="197"/>
      <c r="CUT124" s="197"/>
      <c r="CUU124" s="197"/>
      <c r="CUV124" s="197"/>
      <c r="CUW124" s="197"/>
      <c r="CUX124" s="197"/>
      <c r="CUY124" s="197"/>
      <c r="CUZ124" s="197"/>
      <c r="CVA124" s="197"/>
      <c r="CVB124" s="197"/>
      <c r="CVC124" s="197"/>
      <c r="CVD124" s="197"/>
      <c r="CVE124" s="197"/>
      <c r="CVF124" s="197"/>
      <c r="CVG124" s="197"/>
      <c r="CVH124" s="197"/>
      <c r="CVI124" s="197"/>
      <c r="CVJ124" s="197"/>
      <c r="CVK124" s="197"/>
      <c r="CVL124" s="197"/>
      <c r="CVM124" s="197"/>
      <c r="CVN124" s="197"/>
      <c r="CVO124" s="197"/>
      <c r="CVP124" s="197"/>
      <c r="CVQ124" s="197"/>
      <c r="CVR124" s="197"/>
      <c r="CVS124" s="197"/>
      <c r="CVT124" s="197"/>
      <c r="CVU124" s="197"/>
      <c r="CVV124" s="197"/>
      <c r="CVW124" s="197"/>
      <c r="CVX124" s="197"/>
      <c r="CVY124" s="197"/>
      <c r="CVZ124" s="197"/>
      <c r="CWA124" s="197"/>
      <c r="CWB124" s="197"/>
      <c r="CWC124" s="197"/>
      <c r="CWD124" s="197"/>
      <c r="CWE124" s="197"/>
      <c r="CWF124" s="197"/>
      <c r="CWG124" s="197"/>
      <c r="CWH124" s="197"/>
      <c r="CWI124" s="197"/>
      <c r="CWJ124" s="197"/>
      <c r="CWK124" s="197"/>
      <c r="CWL124" s="197"/>
      <c r="CWM124" s="197"/>
      <c r="CWN124" s="197"/>
      <c r="CWO124" s="197"/>
      <c r="CWP124" s="197"/>
      <c r="CWQ124" s="197"/>
      <c r="CWR124" s="197"/>
      <c r="CWS124" s="197"/>
      <c r="CWT124" s="197"/>
      <c r="CWU124" s="197"/>
      <c r="CWV124" s="197"/>
      <c r="CWW124" s="197"/>
      <c r="CWX124" s="197"/>
      <c r="CWY124" s="197"/>
      <c r="CWZ124" s="197"/>
      <c r="CXA124" s="197"/>
      <c r="CXB124" s="197"/>
      <c r="CXC124" s="197"/>
      <c r="CXD124" s="197"/>
      <c r="CXE124" s="197"/>
      <c r="CXF124" s="197"/>
      <c r="CXG124" s="197"/>
      <c r="CXH124" s="197"/>
      <c r="CXI124" s="197"/>
      <c r="CXJ124" s="197"/>
      <c r="CXK124" s="197"/>
      <c r="CXL124" s="197"/>
      <c r="CXM124" s="197"/>
      <c r="CXN124" s="197"/>
      <c r="CXO124" s="197"/>
      <c r="CXP124" s="197"/>
      <c r="CXQ124" s="197"/>
      <c r="CXR124" s="197"/>
      <c r="CXS124" s="197"/>
      <c r="CXT124" s="197"/>
      <c r="CXU124" s="197"/>
      <c r="CXV124" s="197"/>
      <c r="CXW124" s="197"/>
      <c r="CXX124" s="197"/>
      <c r="CXY124" s="197"/>
      <c r="CXZ124" s="197"/>
      <c r="CYA124" s="197"/>
      <c r="CYB124" s="197"/>
      <c r="CYC124" s="197"/>
      <c r="CYD124" s="197"/>
      <c r="CYE124" s="197"/>
      <c r="CYF124" s="197"/>
      <c r="CYG124" s="197"/>
      <c r="CYH124" s="197"/>
      <c r="CYI124" s="197"/>
      <c r="CYJ124" s="197"/>
      <c r="CYK124" s="197"/>
      <c r="CYL124" s="197"/>
      <c r="CYM124" s="197"/>
      <c r="CYN124" s="197"/>
      <c r="CYO124" s="197"/>
      <c r="CYP124" s="197"/>
      <c r="CYQ124" s="197"/>
      <c r="CYR124" s="197"/>
      <c r="CYS124" s="197"/>
      <c r="CYT124" s="197"/>
      <c r="CYU124" s="197"/>
      <c r="CYV124" s="197"/>
      <c r="CYW124" s="197"/>
      <c r="CYX124" s="197"/>
      <c r="CYY124" s="197"/>
      <c r="CYZ124" s="197"/>
      <c r="CZA124" s="197"/>
      <c r="CZB124" s="197"/>
      <c r="CZC124" s="197"/>
      <c r="CZD124" s="197"/>
      <c r="CZE124" s="197"/>
      <c r="CZF124" s="197"/>
      <c r="CZG124" s="197"/>
      <c r="CZH124" s="197"/>
      <c r="CZI124" s="197"/>
      <c r="CZJ124" s="197"/>
      <c r="CZK124" s="197"/>
      <c r="CZL124" s="197"/>
      <c r="CZM124" s="197"/>
      <c r="CZN124" s="197"/>
      <c r="CZO124" s="197"/>
      <c r="CZP124" s="197"/>
      <c r="CZQ124" s="197"/>
      <c r="CZR124" s="197"/>
      <c r="CZS124" s="197"/>
      <c r="CZT124" s="197"/>
      <c r="CZU124" s="197"/>
      <c r="CZV124" s="197"/>
      <c r="CZW124" s="197"/>
      <c r="CZX124" s="197"/>
      <c r="CZY124" s="197"/>
      <c r="CZZ124" s="197"/>
      <c r="DAA124" s="197"/>
      <c r="DAB124" s="197"/>
      <c r="DAC124" s="197"/>
      <c r="DAD124" s="197"/>
      <c r="DAE124" s="197"/>
      <c r="DAF124" s="197"/>
      <c r="DAG124" s="197"/>
      <c r="DAH124" s="197"/>
      <c r="DAI124" s="197"/>
      <c r="DAJ124" s="197"/>
      <c r="DAK124" s="197"/>
      <c r="DAL124" s="197"/>
      <c r="DAM124" s="197"/>
      <c r="DAN124" s="197"/>
      <c r="DAO124" s="197"/>
      <c r="DAP124" s="197"/>
      <c r="DAQ124" s="197"/>
      <c r="DAR124" s="197"/>
      <c r="DAS124" s="197"/>
      <c r="DAT124" s="197"/>
      <c r="DAU124" s="197"/>
      <c r="DAV124" s="197"/>
      <c r="DAW124" s="197"/>
      <c r="DAX124" s="197"/>
      <c r="DAY124" s="197"/>
      <c r="DAZ124" s="197"/>
      <c r="DBA124" s="197"/>
      <c r="DBB124" s="197"/>
      <c r="DBC124" s="197"/>
      <c r="DBD124" s="197"/>
      <c r="DBE124" s="197"/>
      <c r="DBF124" s="197"/>
      <c r="DBG124" s="197"/>
      <c r="DBH124" s="197"/>
      <c r="DBI124" s="197"/>
      <c r="DBJ124" s="197"/>
      <c r="DBK124" s="197"/>
      <c r="DBL124" s="197"/>
      <c r="DBM124" s="197"/>
      <c r="DBN124" s="197"/>
      <c r="DBO124" s="197"/>
      <c r="DBP124" s="197"/>
      <c r="DBQ124" s="197"/>
      <c r="DBR124" s="197"/>
      <c r="DBS124" s="197"/>
      <c r="DBT124" s="197"/>
      <c r="DBU124" s="197"/>
      <c r="DBV124" s="197"/>
      <c r="DBW124" s="197"/>
      <c r="DBX124" s="197"/>
      <c r="DBY124" s="197"/>
      <c r="DBZ124" s="197"/>
      <c r="DCA124" s="197"/>
      <c r="DCB124" s="197"/>
      <c r="DCC124" s="197"/>
      <c r="DCD124" s="197"/>
      <c r="DCE124" s="197"/>
      <c r="DCF124" s="197"/>
      <c r="DCG124" s="197"/>
      <c r="DCH124" s="197"/>
      <c r="DCI124" s="197"/>
      <c r="DCJ124" s="197"/>
      <c r="DCK124" s="197"/>
      <c r="DCL124" s="197"/>
      <c r="DCM124" s="197"/>
      <c r="DCN124" s="197"/>
      <c r="DCO124" s="197"/>
      <c r="DCP124" s="197"/>
      <c r="DCQ124" s="197"/>
      <c r="DCR124" s="197"/>
      <c r="DCS124" s="197"/>
      <c r="DCT124" s="197"/>
      <c r="DCU124" s="197"/>
      <c r="DCV124" s="197"/>
      <c r="DCW124" s="197"/>
      <c r="DCX124" s="197"/>
      <c r="DCY124" s="197"/>
      <c r="DCZ124" s="197"/>
      <c r="DDA124" s="197"/>
      <c r="DDB124" s="197"/>
      <c r="DDC124" s="197"/>
      <c r="DDD124" s="197"/>
      <c r="DDE124" s="197"/>
      <c r="DDF124" s="197"/>
      <c r="DDG124" s="197"/>
      <c r="DDH124" s="197"/>
      <c r="DDI124" s="197"/>
      <c r="DDJ124" s="197"/>
      <c r="DDK124" s="197"/>
      <c r="DDL124" s="197"/>
      <c r="DDM124" s="197"/>
      <c r="DDN124" s="197"/>
      <c r="DDO124" s="197"/>
      <c r="DDP124" s="197"/>
      <c r="DDQ124" s="197"/>
      <c r="DDR124" s="197"/>
      <c r="DDS124" s="197"/>
      <c r="DDT124" s="197"/>
      <c r="DDU124" s="197"/>
      <c r="DDV124" s="197"/>
      <c r="DDW124" s="197"/>
      <c r="DDX124" s="197"/>
      <c r="DDY124" s="197"/>
      <c r="DDZ124" s="197"/>
      <c r="DEA124" s="197"/>
      <c r="DEB124" s="197"/>
      <c r="DEC124" s="197"/>
      <c r="DED124" s="197"/>
      <c r="DEE124" s="197"/>
      <c r="DEF124" s="197"/>
      <c r="DEG124" s="197"/>
      <c r="DEH124" s="197"/>
      <c r="DEI124" s="197"/>
      <c r="DEJ124" s="197"/>
      <c r="DEK124" s="197"/>
      <c r="DEL124" s="197"/>
      <c r="DEM124" s="197"/>
      <c r="DEN124" s="197"/>
      <c r="DEO124" s="197"/>
      <c r="DEP124" s="197"/>
      <c r="DEQ124" s="197"/>
      <c r="DER124" s="197"/>
      <c r="DES124" s="197"/>
      <c r="DET124" s="197"/>
      <c r="DEU124" s="197"/>
      <c r="DEV124" s="197"/>
      <c r="DEW124" s="197"/>
      <c r="DEX124" s="197"/>
      <c r="DEY124" s="197"/>
      <c r="DEZ124" s="197"/>
      <c r="DFA124" s="197"/>
      <c r="DFB124" s="197"/>
      <c r="DFC124" s="197"/>
      <c r="DFD124" s="197"/>
      <c r="DFE124" s="197"/>
      <c r="DFF124" s="197"/>
      <c r="DFG124" s="197"/>
      <c r="DFH124" s="197"/>
      <c r="DFI124" s="197"/>
      <c r="DFJ124" s="197"/>
      <c r="DFK124" s="197"/>
      <c r="DFL124" s="197"/>
      <c r="DFM124" s="197"/>
      <c r="DFN124" s="197"/>
      <c r="DFO124" s="197"/>
      <c r="DFP124" s="197"/>
      <c r="DFQ124" s="197"/>
      <c r="DFR124" s="197"/>
      <c r="DFS124" s="197"/>
      <c r="DFT124" s="197"/>
      <c r="DFU124" s="197"/>
      <c r="DFV124" s="197"/>
      <c r="DFW124" s="197"/>
      <c r="DFX124" s="197"/>
      <c r="DFY124" s="197"/>
      <c r="DFZ124" s="197"/>
      <c r="DGA124" s="197"/>
      <c r="DGB124" s="197"/>
      <c r="DGC124" s="197"/>
      <c r="DGD124" s="197"/>
      <c r="DGE124" s="197"/>
      <c r="DGF124" s="197"/>
      <c r="DGG124" s="197"/>
      <c r="DGH124" s="197"/>
      <c r="DGI124" s="197"/>
      <c r="DGJ124" s="197"/>
      <c r="DGK124" s="197"/>
      <c r="DGL124" s="197"/>
      <c r="DGM124" s="197"/>
      <c r="DGN124" s="197"/>
      <c r="DGO124" s="197"/>
      <c r="DGP124" s="197"/>
      <c r="DGQ124" s="197"/>
      <c r="DGR124" s="197"/>
      <c r="DGS124" s="197"/>
      <c r="DGT124" s="197"/>
      <c r="DGU124" s="197"/>
      <c r="DGV124" s="197"/>
      <c r="DGW124" s="197"/>
      <c r="DGX124" s="197"/>
      <c r="DGY124" s="197"/>
      <c r="DGZ124" s="197"/>
      <c r="DHA124" s="197"/>
      <c r="DHB124" s="197"/>
      <c r="DHC124" s="197"/>
      <c r="DHD124" s="197"/>
      <c r="DHE124" s="197"/>
      <c r="DHF124" s="197"/>
      <c r="DHG124" s="197"/>
      <c r="DHH124" s="197"/>
      <c r="DHI124" s="197"/>
      <c r="DHJ124" s="197"/>
      <c r="DHK124" s="197"/>
      <c r="DHL124" s="197"/>
      <c r="DHM124" s="197"/>
      <c r="DHN124" s="197"/>
      <c r="DHO124" s="197"/>
      <c r="DHP124" s="197"/>
      <c r="DHQ124" s="197"/>
      <c r="DHR124" s="197"/>
      <c r="DHS124" s="197"/>
      <c r="DHT124" s="197"/>
      <c r="DHU124" s="197"/>
      <c r="DHV124" s="197"/>
      <c r="DHW124" s="197"/>
      <c r="DHX124" s="197"/>
      <c r="DHY124" s="197"/>
      <c r="DHZ124" s="197"/>
      <c r="DIA124" s="197"/>
      <c r="DIB124" s="197"/>
      <c r="DIC124" s="197"/>
      <c r="DID124" s="197"/>
      <c r="DIE124" s="197"/>
      <c r="DIF124" s="197"/>
      <c r="DIG124" s="197"/>
      <c r="DIH124" s="197"/>
      <c r="DII124" s="197"/>
      <c r="DIJ124" s="197"/>
      <c r="DIK124" s="197"/>
      <c r="DIL124" s="197"/>
      <c r="DIM124" s="197"/>
      <c r="DIN124" s="197"/>
      <c r="DIO124" s="197"/>
      <c r="DIP124" s="197"/>
      <c r="DIQ124" s="197"/>
      <c r="DIR124" s="197"/>
      <c r="DIS124" s="197"/>
      <c r="DIT124" s="197"/>
      <c r="DIU124" s="197"/>
      <c r="DIV124" s="197"/>
      <c r="DIW124" s="197"/>
      <c r="DIX124" s="197"/>
      <c r="DIY124" s="197"/>
      <c r="DIZ124" s="197"/>
      <c r="DJA124" s="197"/>
      <c r="DJB124" s="197"/>
      <c r="DJC124" s="197"/>
      <c r="DJD124" s="197"/>
      <c r="DJE124" s="197"/>
      <c r="DJF124" s="197"/>
      <c r="DJG124" s="197"/>
      <c r="DJH124" s="197"/>
      <c r="DJI124" s="197"/>
      <c r="DJJ124" s="197"/>
      <c r="DJK124" s="197"/>
      <c r="DJL124" s="197"/>
      <c r="DJM124" s="197"/>
      <c r="DJN124" s="197"/>
      <c r="DJO124" s="197"/>
      <c r="DJP124" s="197"/>
      <c r="DJQ124" s="197"/>
      <c r="DJR124" s="197"/>
      <c r="DJS124" s="197"/>
      <c r="DJT124" s="197"/>
      <c r="DJU124" s="197"/>
      <c r="DJV124" s="197"/>
      <c r="DJW124" s="197"/>
      <c r="DJX124" s="197"/>
      <c r="DJY124" s="197"/>
      <c r="DJZ124" s="197"/>
      <c r="DKA124" s="197"/>
      <c r="DKB124" s="197"/>
      <c r="DKC124" s="197"/>
      <c r="DKD124" s="197"/>
      <c r="DKE124" s="197"/>
      <c r="DKF124" s="197"/>
      <c r="DKG124" s="197"/>
      <c r="DKH124" s="197"/>
      <c r="DKI124" s="197"/>
      <c r="DKJ124" s="197"/>
      <c r="DKK124" s="197"/>
      <c r="DKL124" s="197"/>
      <c r="DKM124" s="197"/>
      <c r="DKN124" s="197"/>
      <c r="DKO124" s="197"/>
      <c r="DKP124" s="197"/>
      <c r="DKQ124" s="197"/>
      <c r="DKR124" s="197"/>
      <c r="DKS124" s="197"/>
      <c r="DKT124" s="197"/>
      <c r="DKU124" s="197"/>
      <c r="DKV124" s="197"/>
      <c r="DKW124" s="197"/>
      <c r="DKX124" s="197"/>
      <c r="DKY124" s="197"/>
      <c r="DKZ124" s="197"/>
      <c r="DLA124" s="197"/>
      <c r="DLB124" s="197"/>
      <c r="DLC124" s="197"/>
      <c r="DLD124" s="197"/>
      <c r="DLE124" s="197"/>
      <c r="DLF124" s="197"/>
      <c r="DLG124" s="197"/>
      <c r="DLH124" s="197"/>
      <c r="DLI124" s="197"/>
      <c r="DLJ124" s="197"/>
      <c r="DLK124" s="197"/>
      <c r="DLL124" s="197"/>
      <c r="DLM124" s="197"/>
      <c r="DLN124" s="197"/>
      <c r="DLO124" s="197"/>
      <c r="DLP124" s="197"/>
      <c r="DLQ124" s="197"/>
      <c r="DLR124" s="197"/>
      <c r="DLS124" s="197"/>
      <c r="DLT124" s="197"/>
      <c r="DLU124" s="197"/>
      <c r="DLV124" s="197"/>
      <c r="DLW124" s="197"/>
      <c r="DLX124" s="197"/>
      <c r="DLY124" s="197"/>
      <c r="DLZ124" s="197"/>
      <c r="DMA124" s="197"/>
      <c r="DMB124" s="197"/>
      <c r="DMC124" s="197"/>
      <c r="DMD124" s="197"/>
      <c r="DME124" s="197"/>
      <c r="DMF124" s="197"/>
      <c r="DMG124" s="197"/>
      <c r="DMH124" s="197"/>
      <c r="DMI124" s="197"/>
      <c r="DMJ124" s="197"/>
      <c r="DMK124" s="197"/>
      <c r="DML124" s="197"/>
      <c r="DMM124" s="197"/>
      <c r="DMN124" s="197"/>
      <c r="DMO124" s="197"/>
      <c r="DMP124" s="197"/>
      <c r="DMQ124" s="197"/>
      <c r="DMR124" s="197"/>
      <c r="DMS124" s="197"/>
      <c r="DMT124" s="197"/>
      <c r="DMU124" s="197"/>
      <c r="DMV124" s="197"/>
      <c r="DMW124" s="197"/>
      <c r="DMX124" s="197"/>
      <c r="DMY124" s="197"/>
      <c r="DMZ124" s="197"/>
      <c r="DNA124" s="197"/>
      <c r="DNB124" s="197"/>
      <c r="DNC124" s="197"/>
      <c r="DND124" s="197"/>
      <c r="DNE124" s="197"/>
      <c r="DNF124" s="197"/>
      <c r="DNG124" s="197"/>
      <c r="DNH124" s="197"/>
      <c r="DNI124" s="197"/>
      <c r="DNJ124" s="197"/>
      <c r="DNK124" s="197"/>
      <c r="DNL124" s="197"/>
      <c r="DNM124" s="197"/>
      <c r="DNN124" s="197"/>
      <c r="DNO124" s="197"/>
      <c r="DNP124" s="197"/>
      <c r="DNQ124" s="197"/>
      <c r="DNR124" s="197"/>
      <c r="DNS124" s="197"/>
      <c r="DNT124" s="197"/>
      <c r="DNU124" s="197"/>
      <c r="DNV124" s="197"/>
      <c r="DNW124" s="197"/>
      <c r="DNX124" s="197"/>
      <c r="DNY124" s="197"/>
      <c r="DNZ124" s="197"/>
      <c r="DOA124" s="197"/>
      <c r="DOB124" s="197"/>
      <c r="DOC124" s="197"/>
      <c r="DOD124" s="197"/>
      <c r="DOE124" s="197"/>
      <c r="DOF124" s="197"/>
      <c r="DOG124" s="197"/>
      <c r="DOH124" s="197"/>
      <c r="DOI124" s="197"/>
      <c r="DOJ124" s="197"/>
      <c r="DOK124" s="197"/>
      <c r="DOL124" s="197"/>
      <c r="DOM124" s="197"/>
      <c r="DON124" s="197"/>
      <c r="DOO124" s="197"/>
      <c r="DOP124" s="197"/>
      <c r="DOQ124" s="197"/>
      <c r="DOR124" s="197"/>
      <c r="DOS124" s="197"/>
      <c r="DOT124" s="197"/>
      <c r="DOU124" s="197"/>
      <c r="DOV124" s="197"/>
      <c r="DOW124" s="197"/>
      <c r="DOX124" s="197"/>
      <c r="DOY124" s="197"/>
      <c r="DOZ124" s="197"/>
      <c r="DPA124" s="197"/>
      <c r="DPB124" s="197"/>
      <c r="DPC124" s="197"/>
      <c r="DPD124" s="197"/>
      <c r="DPE124" s="197"/>
      <c r="DPF124" s="197"/>
      <c r="DPG124" s="197"/>
      <c r="DPH124" s="197"/>
      <c r="DPI124" s="197"/>
      <c r="DPJ124" s="197"/>
      <c r="DPK124" s="197"/>
      <c r="DPL124" s="197"/>
      <c r="DPM124" s="197"/>
      <c r="DPN124" s="197"/>
      <c r="DPO124" s="197"/>
      <c r="DPP124" s="197"/>
      <c r="DPQ124" s="197"/>
      <c r="DPR124" s="197"/>
      <c r="DPS124" s="197"/>
      <c r="DPT124" s="197"/>
      <c r="DPU124" s="197"/>
      <c r="DPV124" s="197"/>
      <c r="DPW124" s="197"/>
      <c r="DPX124" s="197"/>
      <c r="DPY124" s="197"/>
      <c r="DPZ124" s="197"/>
      <c r="DQA124" s="197"/>
      <c r="DQB124" s="197"/>
      <c r="DQC124" s="197"/>
      <c r="DQD124" s="197"/>
      <c r="DQE124" s="197"/>
      <c r="DQF124" s="197"/>
      <c r="DQG124" s="197"/>
      <c r="DQH124" s="197"/>
      <c r="DQI124" s="197"/>
      <c r="DQJ124" s="197"/>
      <c r="DQK124" s="197"/>
      <c r="DQL124" s="197"/>
      <c r="DQM124" s="197"/>
      <c r="DQN124" s="197"/>
      <c r="DQO124" s="197"/>
      <c r="DQP124" s="197"/>
      <c r="DQQ124" s="197"/>
      <c r="DQR124" s="197"/>
      <c r="DQS124" s="197"/>
      <c r="DQT124" s="197"/>
      <c r="DQU124" s="197"/>
      <c r="DQV124" s="197"/>
      <c r="DQW124" s="197"/>
      <c r="DQX124" s="197"/>
      <c r="DQY124" s="197"/>
      <c r="DQZ124" s="197"/>
      <c r="DRA124" s="197"/>
      <c r="DRB124" s="197"/>
      <c r="DRC124" s="197"/>
      <c r="DRD124" s="197"/>
      <c r="DRE124" s="197"/>
      <c r="DRF124" s="197"/>
      <c r="DRG124" s="197"/>
      <c r="DRH124" s="197"/>
      <c r="DRI124" s="197"/>
      <c r="DRJ124" s="197"/>
      <c r="DRK124" s="197"/>
      <c r="DRL124" s="197"/>
      <c r="DRM124" s="197"/>
      <c r="DRN124" s="197"/>
      <c r="DRO124" s="197"/>
      <c r="DRP124" s="197"/>
      <c r="DRQ124" s="197"/>
      <c r="DRR124" s="197"/>
      <c r="DRS124" s="197"/>
      <c r="DRT124" s="197"/>
      <c r="DRU124" s="197"/>
      <c r="DRV124" s="197"/>
      <c r="DRW124" s="197"/>
      <c r="DRX124" s="197"/>
      <c r="DRY124" s="197"/>
      <c r="DRZ124" s="197"/>
      <c r="DSA124" s="197"/>
      <c r="DSB124" s="197"/>
      <c r="DSC124" s="197"/>
      <c r="DSD124" s="197"/>
      <c r="DSE124" s="197"/>
      <c r="DSF124" s="197"/>
      <c r="DSG124" s="197"/>
      <c r="DSH124" s="197"/>
      <c r="DSI124" s="197"/>
      <c r="DSJ124" s="197"/>
      <c r="DSK124" s="197"/>
      <c r="DSL124" s="197"/>
      <c r="DSM124" s="197"/>
      <c r="DSN124" s="197"/>
      <c r="DSO124" s="197"/>
      <c r="DSP124" s="197"/>
      <c r="DSQ124" s="197"/>
      <c r="DSR124" s="197"/>
      <c r="DSS124" s="197"/>
      <c r="DST124" s="197"/>
      <c r="DSU124" s="197"/>
      <c r="DSV124" s="197"/>
      <c r="DSW124" s="197"/>
      <c r="DSX124" s="197"/>
      <c r="DSY124" s="197"/>
      <c r="DSZ124" s="197"/>
      <c r="DTA124" s="197"/>
      <c r="DTB124" s="197"/>
      <c r="DTC124" s="197"/>
      <c r="DTD124" s="197"/>
      <c r="DTE124" s="197"/>
      <c r="DTF124" s="197"/>
      <c r="DTG124" s="197"/>
      <c r="DTH124" s="197"/>
      <c r="DTI124" s="197"/>
      <c r="DTJ124" s="197"/>
      <c r="DTK124" s="197"/>
      <c r="DTL124" s="197"/>
      <c r="DTM124" s="197"/>
      <c r="DTN124" s="197"/>
      <c r="DTO124" s="197"/>
      <c r="DTP124" s="197"/>
      <c r="DTQ124" s="197"/>
      <c r="DTR124" s="197"/>
      <c r="DTS124" s="197"/>
      <c r="DTT124" s="197"/>
      <c r="DTU124" s="197"/>
      <c r="DTV124" s="197"/>
      <c r="DTW124" s="197"/>
      <c r="DTX124" s="197"/>
      <c r="DTY124" s="197"/>
      <c r="DTZ124" s="197"/>
      <c r="DUA124" s="197"/>
      <c r="DUB124" s="197"/>
      <c r="DUC124" s="197"/>
      <c r="DUD124" s="197"/>
      <c r="DUE124" s="197"/>
      <c r="DUF124" s="197"/>
      <c r="DUG124" s="197"/>
      <c r="DUH124" s="197"/>
      <c r="DUI124" s="197"/>
      <c r="DUJ124" s="197"/>
      <c r="DUK124" s="197"/>
      <c r="DUL124" s="197"/>
      <c r="DUM124" s="197"/>
      <c r="DUN124" s="197"/>
      <c r="DUO124" s="197"/>
      <c r="DUP124" s="197"/>
      <c r="DUQ124" s="197"/>
      <c r="DUR124" s="197"/>
      <c r="DUS124" s="197"/>
      <c r="DUT124" s="197"/>
      <c r="DUU124" s="197"/>
      <c r="DUV124" s="197"/>
      <c r="DUW124" s="197"/>
      <c r="DUX124" s="197"/>
      <c r="DUY124" s="197"/>
      <c r="DUZ124" s="197"/>
      <c r="DVA124" s="197"/>
      <c r="DVB124" s="197"/>
      <c r="DVC124" s="197"/>
      <c r="DVD124" s="197"/>
      <c r="DVE124" s="197"/>
      <c r="DVF124" s="197"/>
      <c r="DVG124" s="197"/>
      <c r="DVH124" s="197"/>
      <c r="DVI124" s="197"/>
      <c r="DVJ124" s="197"/>
      <c r="DVK124" s="197"/>
      <c r="DVL124" s="197"/>
      <c r="DVM124" s="197"/>
      <c r="DVN124" s="197"/>
      <c r="DVO124" s="197"/>
      <c r="DVP124" s="197"/>
      <c r="DVQ124" s="197"/>
      <c r="DVR124" s="197"/>
      <c r="DVS124" s="197"/>
      <c r="DVT124" s="197"/>
      <c r="DVU124" s="197"/>
      <c r="DVV124" s="197"/>
      <c r="DVW124" s="197"/>
      <c r="DVX124" s="197"/>
      <c r="DVY124" s="197"/>
      <c r="DVZ124" s="197"/>
      <c r="DWA124" s="197"/>
      <c r="DWB124" s="197"/>
      <c r="DWC124" s="197"/>
      <c r="DWD124" s="197"/>
      <c r="DWE124" s="197"/>
      <c r="DWF124" s="197"/>
      <c r="DWG124" s="197"/>
      <c r="DWH124" s="197"/>
      <c r="DWI124" s="197"/>
      <c r="DWJ124" s="197"/>
      <c r="DWK124" s="197"/>
      <c r="DWL124" s="197"/>
      <c r="DWM124" s="197"/>
      <c r="DWN124" s="197"/>
      <c r="DWO124" s="197"/>
      <c r="DWP124" s="197"/>
      <c r="DWQ124" s="197"/>
      <c r="DWR124" s="197"/>
      <c r="DWS124" s="197"/>
      <c r="DWT124" s="197"/>
      <c r="DWU124" s="197"/>
      <c r="DWV124" s="197"/>
      <c r="DWW124" s="197"/>
      <c r="DWX124" s="197"/>
      <c r="DWY124" s="197"/>
      <c r="DWZ124" s="197"/>
      <c r="DXA124" s="197"/>
      <c r="DXB124" s="197"/>
      <c r="DXC124" s="197"/>
      <c r="DXD124" s="197"/>
      <c r="DXE124" s="197"/>
      <c r="DXF124" s="197"/>
      <c r="DXG124" s="197"/>
      <c r="DXH124" s="197"/>
      <c r="DXI124" s="197"/>
      <c r="DXJ124" s="197"/>
      <c r="DXK124" s="197"/>
      <c r="DXL124" s="197"/>
      <c r="DXM124" s="197"/>
      <c r="DXN124" s="197"/>
      <c r="DXO124" s="197"/>
      <c r="DXP124" s="197"/>
      <c r="DXQ124" s="197"/>
      <c r="DXR124" s="197"/>
      <c r="DXS124" s="197"/>
      <c r="DXT124" s="197"/>
      <c r="DXU124" s="197"/>
      <c r="DXV124" s="197"/>
      <c r="DXW124" s="197"/>
      <c r="DXX124" s="197"/>
      <c r="DXY124" s="197"/>
      <c r="DXZ124" s="197"/>
      <c r="DYA124" s="197"/>
      <c r="DYB124" s="197"/>
      <c r="DYC124" s="197"/>
      <c r="DYD124" s="197"/>
      <c r="DYE124" s="197"/>
      <c r="DYF124" s="197"/>
      <c r="DYG124" s="197"/>
      <c r="DYH124" s="197"/>
      <c r="DYI124" s="197"/>
      <c r="DYJ124" s="197"/>
      <c r="DYK124" s="197"/>
      <c r="DYL124" s="197"/>
      <c r="DYM124" s="197"/>
      <c r="DYN124" s="197"/>
      <c r="DYO124" s="197"/>
      <c r="DYP124" s="197"/>
      <c r="DYQ124" s="197"/>
      <c r="DYR124" s="197"/>
      <c r="DYS124" s="197"/>
      <c r="DYT124" s="197"/>
      <c r="DYU124" s="197"/>
      <c r="DYV124" s="197"/>
      <c r="DYW124" s="197"/>
      <c r="DYX124" s="197"/>
      <c r="DYY124" s="197"/>
      <c r="DYZ124" s="197"/>
      <c r="DZA124" s="197"/>
      <c r="DZB124" s="197"/>
      <c r="DZC124" s="197"/>
      <c r="DZD124" s="197"/>
      <c r="DZE124" s="197"/>
      <c r="DZF124" s="197"/>
      <c r="DZG124" s="197"/>
      <c r="DZH124" s="197"/>
      <c r="DZI124" s="197"/>
      <c r="DZJ124" s="197"/>
      <c r="DZK124" s="197"/>
      <c r="DZL124" s="197"/>
      <c r="DZM124" s="197"/>
      <c r="DZN124" s="197"/>
      <c r="DZO124" s="197"/>
      <c r="DZP124" s="197"/>
      <c r="DZQ124" s="197"/>
      <c r="DZR124" s="197"/>
      <c r="DZS124" s="197"/>
      <c r="DZT124" s="197"/>
      <c r="DZU124" s="197"/>
      <c r="DZV124" s="197"/>
      <c r="DZW124" s="197"/>
      <c r="DZX124" s="197"/>
      <c r="DZY124" s="197"/>
      <c r="DZZ124" s="197"/>
      <c r="EAA124" s="197"/>
      <c r="EAB124" s="197"/>
      <c r="EAC124" s="197"/>
      <c r="EAD124" s="197"/>
      <c r="EAE124" s="197"/>
      <c r="EAF124" s="197"/>
      <c r="EAG124" s="197"/>
      <c r="EAH124" s="197"/>
      <c r="EAI124" s="197"/>
      <c r="EAJ124" s="197"/>
      <c r="EAK124" s="197"/>
      <c r="EAL124" s="197"/>
      <c r="EAM124" s="197"/>
      <c r="EAN124" s="197"/>
      <c r="EAO124" s="197"/>
      <c r="EAP124" s="197"/>
      <c r="EAQ124" s="197"/>
      <c r="EAR124" s="197"/>
      <c r="EAS124" s="197"/>
      <c r="EAT124" s="197"/>
      <c r="EAU124" s="197"/>
      <c r="EAV124" s="197"/>
      <c r="EAW124" s="197"/>
      <c r="EAX124" s="197"/>
      <c r="EAY124" s="197"/>
      <c r="EAZ124" s="197"/>
      <c r="EBA124" s="197"/>
      <c r="EBB124" s="197"/>
      <c r="EBC124" s="197"/>
      <c r="EBD124" s="197"/>
      <c r="EBE124" s="197"/>
      <c r="EBF124" s="197"/>
      <c r="EBG124" s="197"/>
      <c r="EBH124" s="197"/>
      <c r="EBI124" s="197"/>
      <c r="EBJ124" s="197"/>
      <c r="EBK124" s="197"/>
      <c r="EBL124" s="197"/>
      <c r="EBM124" s="197"/>
      <c r="EBN124" s="197"/>
      <c r="EBO124" s="197"/>
      <c r="EBP124" s="197"/>
      <c r="EBQ124" s="197"/>
      <c r="EBR124" s="197"/>
      <c r="EBS124" s="197"/>
      <c r="EBT124" s="197"/>
      <c r="EBU124" s="197"/>
      <c r="EBV124" s="197"/>
      <c r="EBW124" s="197"/>
      <c r="EBX124" s="197"/>
      <c r="EBY124" s="197"/>
      <c r="EBZ124" s="197"/>
      <c r="ECA124" s="197"/>
      <c r="ECB124" s="197"/>
      <c r="ECC124" s="197"/>
      <c r="ECD124" s="197"/>
      <c r="ECE124" s="197"/>
      <c r="ECF124" s="197"/>
      <c r="ECG124" s="197"/>
      <c r="ECH124" s="197"/>
      <c r="ECI124" s="197"/>
      <c r="ECJ124" s="197"/>
      <c r="ECK124" s="197"/>
      <c r="ECL124" s="197"/>
      <c r="ECM124" s="197"/>
      <c r="ECN124" s="197"/>
      <c r="ECO124" s="197"/>
      <c r="ECP124" s="197"/>
      <c r="ECQ124" s="197"/>
      <c r="ECR124" s="197"/>
      <c r="ECS124" s="197"/>
      <c r="ECT124" s="197"/>
      <c r="ECU124" s="197"/>
      <c r="ECV124" s="197"/>
      <c r="ECW124" s="197"/>
      <c r="ECX124" s="197"/>
      <c r="ECY124" s="197"/>
      <c r="ECZ124" s="197"/>
      <c r="EDA124" s="197"/>
      <c r="EDB124" s="197"/>
      <c r="EDC124" s="197"/>
      <c r="EDD124" s="197"/>
      <c r="EDE124" s="197"/>
      <c r="EDF124" s="197"/>
      <c r="EDG124" s="197"/>
      <c r="EDH124" s="197"/>
      <c r="EDI124" s="197"/>
      <c r="EDJ124" s="197"/>
      <c r="EDK124" s="197"/>
      <c r="EDL124" s="197"/>
      <c r="EDM124" s="197"/>
      <c r="EDN124" s="197"/>
      <c r="EDO124" s="197"/>
      <c r="EDP124" s="197"/>
      <c r="EDQ124" s="197"/>
      <c r="EDR124" s="197"/>
      <c r="EDS124" s="197"/>
      <c r="EDT124" s="197"/>
      <c r="EDU124" s="197"/>
      <c r="EDV124" s="197"/>
      <c r="EDW124" s="197"/>
      <c r="EDX124" s="197"/>
      <c r="EDY124" s="197"/>
      <c r="EDZ124" s="197"/>
      <c r="EEA124" s="197"/>
      <c r="EEB124" s="197"/>
      <c r="EEC124" s="197"/>
      <c r="EED124" s="197"/>
      <c r="EEE124" s="197"/>
      <c r="EEF124" s="197"/>
      <c r="EEG124" s="197"/>
      <c r="EEH124" s="197"/>
      <c r="EEI124" s="197"/>
      <c r="EEJ124" s="197"/>
      <c r="EEK124" s="197"/>
      <c r="EEL124" s="197"/>
      <c r="EEM124" s="197"/>
      <c r="EEN124" s="197"/>
      <c r="EEO124" s="197"/>
      <c r="EEP124" s="197"/>
      <c r="EEQ124" s="197"/>
      <c r="EER124" s="197"/>
      <c r="EES124" s="197"/>
      <c r="EET124" s="197"/>
      <c r="EEU124" s="197"/>
      <c r="EEV124" s="197"/>
      <c r="EEW124" s="197"/>
      <c r="EEX124" s="197"/>
      <c r="EEY124" s="197"/>
      <c r="EEZ124" s="197"/>
      <c r="EFA124" s="197"/>
      <c r="EFB124" s="197"/>
      <c r="EFC124" s="197"/>
      <c r="EFD124" s="197"/>
      <c r="EFE124" s="197"/>
      <c r="EFF124" s="197"/>
      <c r="EFG124" s="197"/>
      <c r="EFH124" s="197"/>
      <c r="EFI124" s="197"/>
      <c r="EFJ124" s="197"/>
      <c r="EFK124" s="197"/>
      <c r="EFL124" s="197"/>
      <c r="EFM124" s="197"/>
      <c r="EFN124" s="197"/>
      <c r="EFO124" s="197"/>
      <c r="EFP124" s="197"/>
      <c r="EFQ124" s="197"/>
      <c r="EFR124" s="197"/>
      <c r="EFS124" s="197"/>
      <c r="EFT124" s="197"/>
      <c r="EFU124" s="197"/>
      <c r="EFV124" s="197"/>
      <c r="EFW124" s="197"/>
      <c r="EFX124" s="197"/>
      <c r="EFY124" s="197"/>
      <c r="EFZ124" s="197"/>
      <c r="EGA124" s="197"/>
      <c r="EGB124" s="197"/>
      <c r="EGC124" s="197"/>
      <c r="EGD124" s="197"/>
      <c r="EGE124" s="197"/>
      <c r="EGF124" s="197"/>
      <c r="EGG124" s="197"/>
      <c r="EGH124" s="197"/>
      <c r="EGI124" s="197"/>
      <c r="EGJ124" s="197"/>
      <c r="EGK124" s="197"/>
      <c r="EGL124" s="197"/>
      <c r="EGM124" s="197"/>
      <c r="EGN124" s="197"/>
      <c r="EGO124" s="197"/>
      <c r="EGP124" s="197"/>
      <c r="EGQ124" s="197"/>
      <c r="EGR124" s="197"/>
      <c r="EGS124" s="197"/>
      <c r="EGT124" s="197"/>
      <c r="EGU124" s="197"/>
      <c r="EGV124" s="197"/>
      <c r="EGW124" s="197"/>
      <c r="EGX124" s="197"/>
      <c r="EGY124" s="197"/>
      <c r="EGZ124" s="197"/>
      <c r="EHA124" s="197"/>
      <c r="EHB124" s="197"/>
      <c r="EHC124" s="197"/>
      <c r="EHD124" s="197"/>
      <c r="EHE124" s="197"/>
      <c r="EHF124" s="197"/>
      <c r="EHG124" s="197"/>
      <c r="EHH124" s="197"/>
      <c r="EHI124" s="197"/>
      <c r="EHJ124" s="197"/>
      <c r="EHK124" s="197"/>
      <c r="EHL124" s="197"/>
      <c r="EHM124" s="197"/>
      <c r="EHN124" s="197"/>
      <c r="EHO124" s="197"/>
      <c r="EHP124" s="197"/>
      <c r="EHQ124" s="197"/>
      <c r="EHR124" s="197"/>
      <c r="EHS124" s="197"/>
      <c r="EHT124" s="197"/>
      <c r="EHU124" s="197"/>
      <c r="EHV124" s="197"/>
      <c r="EHW124" s="197"/>
      <c r="EHX124" s="197"/>
      <c r="EHY124" s="197"/>
      <c r="EHZ124" s="197"/>
      <c r="EIA124" s="197"/>
      <c r="EIB124" s="197"/>
      <c r="EIC124" s="197"/>
      <c r="EID124" s="197"/>
      <c r="EIE124" s="197"/>
      <c r="EIF124" s="197"/>
      <c r="EIG124" s="197"/>
      <c r="EIH124" s="197"/>
      <c r="EII124" s="197"/>
      <c r="EIJ124" s="197"/>
      <c r="EIK124" s="197"/>
      <c r="EIL124" s="197"/>
      <c r="EIM124" s="197"/>
      <c r="EIN124" s="197"/>
      <c r="EIO124" s="197"/>
      <c r="EIP124" s="197"/>
      <c r="EIQ124" s="197"/>
      <c r="EIR124" s="197"/>
      <c r="EIS124" s="197"/>
      <c r="EIT124" s="197"/>
      <c r="EIU124" s="197"/>
      <c r="EIV124" s="197"/>
      <c r="EIW124" s="197"/>
      <c r="EIX124" s="197"/>
      <c r="EIY124" s="197"/>
      <c r="EIZ124" s="197"/>
      <c r="EJA124" s="197"/>
      <c r="EJB124" s="197"/>
      <c r="EJC124" s="197"/>
      <c r="EJD124" s="197"/>
      <c r="EJE124" s="197"/>
      <c r="EJF124" s="197"/>
      <c r="EJG124" s="197"/>
      <c r="EJH124" s="197"/>
      <c r="EJI124" s="197"/>
      <c r="EJJ124" s="197"/>
      <c r="EJK124" s="197"/>
      <c r="EJL124" s="197"/>
      <c r="EJM124" s="197"/>
      <c r="EJN124" s="197"/>
      <c r="EJO124" s="197"/>
      <c r="EJP124" s="197"/>
      <c r="EJQ124" s="197"/>
      <c r="EJR124" s="197"/>
      <c r="EJS124" s="197"/>
      <c r="EJT124" s="197"/>
      <c r="EJU124" s="197"/>
      <c r="EJV124" s="197"/>
      <c r="EJW124" s="197"/>
      <c r="EJX124" s="197"/>
      <c r="EJY124" s="197"/>
      <c r="EJZ124" s="197"/>
      <c r="EKA124" s="197"/>
      <c r="EKB124" s="197"/>
      <c r="EKC124" s="197"/>
      <c r="EKD124" s="197"/>
      <c r="EKE124" s="197"/>
      <c r="EKF124" s="197"/>
      <c r="EKG124" s="197"/>
      <c r="EKH124" s="197"/>
      <c r="EKI124" s="197"/>
      <c r="EKJ124" s="197"/>
      <c r="EKK124" s="197"/>
      <c r="EKL124" s="197"/>
      <c r="EKM124" s="197"/>
      <c r="EKN124" s="197"/>
      <c r="EKO124" s="197"/>
      <c r="EKP124" s="197"/>
      <c r="EKQ124" s="197"/>
      <c r="EKR124" s="197"/>
      <c r="EKS124" s="197"/>
      <c r="EKT124" s="197"/>
      <c r="EKU124" s="197"/>
      <c r="EKV124" s="197"/>
      <c r="EKW124" s="197"/>
      <c r="EKX124" s="197"/>
      <c r="EKY124" s="197"/>
      <c r="EKZ124" s="197"/>
      <c r="ELA124" s="197"/>
      <c r="ELB124" s="197"/>
      <c r="ELC124" s="197"/>
      <c r="ELD124" s="197"/>
      <c r="ELE124" s="197"/>
      <c r="ELF124" s="197"/>
      <c r="ELG124" s="197"/>
      <c r="ELH124" s="197"/>
      <c r="ELI124" s="197"/>
      <c r="ELJ124" s="197"/>
      <c r="ELK124" s="197"/>
      <c r="ELL124" s="197"/>
      <c r="ELM124" s="197"/>
      <c r="ELN124" s="197"/>
      <c r="ELO124" s="197"/>
      <c r="ELP124" s="197"/>
      <c r="ELQ124" s="197"/>
      <c r="ELR124" s="197"/>
      <c r="ELS124" s="197"/>
      <c r="ELT124" s="197"/>
      <c r="ELU124" s="197"/>
      <c r="ELV124" s="197"/>
      <c r="ELW124" s="197"/>
      <c r="ELX124" s="197"/>
      <c r="ELY124" s="197"/>
      <c r="ELZ124" s="197"/>
      <c r="EMA124" s="197"/>
      <c r="EMB124" s="197"/>
      <c r="EMC124" s="197"/>
      <c r="EMD124" s="197"/>
      <c r="EME124" s="197"/>
      <c r="EMF124" s="197"/>
      <c r="EMG124" s="197"/>
      <c r="EMH124" s="197"/>
      <c r="EMI124" s="197"/>
      <c r="EMJ124" s="197"/>
      <c r="EMK124" s="197"/>
      <c r="EML124" s="197"/>
      <c r="EMM124" s="197"/>
      <c r="EMN124" s="197"/>
      <c r="EMO124" s="197"/>
      <c r="EMP124" s="197"/>
      <c r="EMQ124" s="197"/>
      <c r="EMR124" s="197"/>
      <c r="EMS124" s="197"/>
      <c r="EMT124" s="197"/>
      <c r="EMU124" s="197"/>
      <c r="EMV124" s="197"/>
      <c r="EMW124" s="197"/>
      <c r="EMX124" s="197"/>
      <c r="EMY124" s="197"/>
      <c r="EMZ124" s="197"/>
      <c r="ENA124" s="197"/>
      <c r="ENB124" s="197"/>
      <c r="ENC124" s="197"/>
      <c r="END124" s="197"/>
      <c r="ENE124" s="197"/>
      <c r="ENF124" s="197"/>
      <c r="ENG124" s="197"/>
      <c r="ENH124" s="197"/>
      <c r="ENI124" s="197"/>
      <c r="ENJ124" s="197"/>
      <c r="ENK124" s="197"/>
      <c r="ENL124" s="197"/>
      <c r="ENM124" s="197"/>
      <c r="ENN124" s="197"/>
      <c r="ENO124" s="197"/>
      <c r="ENP124" s="197"/>
      <c r="ENQ124" s="197"/>
      <c r="ENR124" s="197"/>
      <c r="ENS124" s="197"/>
      <c r="ENT124" s="197"/>
      <c r="ENU124" s="197"/>
      <c r="ENV124" s="197"/>
      <c r="ENW124" s="197"/>
      <c r="ENX124" s="197"/>
      <c r="ENY124" s="197"/>
      <c r="ENZ124" s="197"/>
      <c r="EOA124" s="197"/>
      <c r="EOB124" s="197"/>
      <c r="EOC124" s="197"/>
      <c r="EOD124" s="197"/>
      <c r="EOE124" s="197"/>
      <c r="EOF124" s="197"/>
      <c r="EOG124" s="197"/>
      <c r="EOH124" s="197"/>
      <c r="EOI124" s="197"/>
      <c r="EOJ124" s="197"/>
      <c r="EOK124" s="197"/>
      <c r="EOL124" s="197"/>
      <c r="EOM124" s="197"/>
      <c r="EON124" s="197"/>
      <c r="EOO124" s="197"/>
      <c r="EOP124" s="197"/>
      <c r="EOQ124" s="197"/>
      <c r="EOR124" s="197"/>
      <c r="EOS124" s="197"/>
      <c r="EOT124" s="197"/>
      <c r="EOU124" s="197"/>
      <c r="EOV124" s="197"/>
      <c r="EOW124" s="197"/>
      <c r="EOX124" s="197"/>
      <c r="EOY124" s="197"/>
      <c r="EOZ124" s="197"/>
      <c r="EPA124" s="197"/>
      <c r="EPB124" s="197"/>
      <c r="EPC124" s="197"/>
      <c r="EPD124" s="197"/>
      <c r="EPE124" s="197"/>
      <c r="EPF124" s="197"/>
      <c r="EPG124" s="197"/>
      <c r="EPH124" s="197"/>
      <c r="EPI124" s="197"/>
      <c r="EPJ124" s="197"/>
      <c r="EPK124" s="197"/>
      <c r="EPL124" s="197"/>
      <c r="EPM124" s="197"/>
      <c r="EPN124" s="197"/>
      <c r="EPO124" s="197"/>
      <c r="EPP124" s="197"/>
      <c r="EPQ124" s="197"/>
      <c r="EPR124" s="197"/>
      <c r="EPS124" s="197"/>
      <c r="EPT124" s="197"/>
      <c r="EPU124" s="197"/>
      <c r="EPV124" s="197"/>
      <c r="EPW124" s="197"/>
      <c r="EPX124" s="197"/>
      <c r="EPY124" s="197"/>
      <c r="EPZ124" s="197"/>
      <c r="EQA124" s="197"/>
      <c r="EQB124" s="197"/>
      <c r="EQC124" s="197"/>
      <c r="EQD124" s="197"/>
      <c r="EQE124" s="197"/>
      <c r="EQF124" s="197"/>
      <c r="EQG124" s="197"/>
      <c r="EQH124" s="197"/>
      <c r="EQI124" s="197"/>
      <c r="EQJ124" s="197"/>
      <c r="EQK124" s="197"/>
      <c r="EQL124" s="197"/>
      <c r="EQM124" s="197"/>
      <c r="EQN124" s="197"/>
      <c r="EQO124" s="197"/>
      <c r="EQP124" s="197"/>
      <c r="EQQ124" s="197"/>
      <c r="EQR124" s="197"/>
      <c r="EQS124" s="197"/>
      <c r="EQT124" s="197"/>
      <c r="EQU124" s="197"/>
      <c r="EQV124" s="197"/>
      <c r="EQW124" s="197"/>
      <c r="EQX124" s="197"/>
      <c r="EQY124" s="197"/>
      <c r="EQZ124" s="197"/>
      <c r="ERA124" s="197"/>
      <c r="ERB124" s="197"/>
      <c r="ERC124" s="197"/>
      <c r="ERD124" s="197"/>
      <c r="ERE124" s="197"/>
      <c r="ERF124" s="197"/>
      <c r="ERG124" s="197"/>
      <c r="ERH124" s="197"/>
      <c r="ERI124" s="197"/>
      <c r="ERJ124" s="197"/>
      <c r="ERK124" s="197"/>
      <c r="ERL124" s="197"/>
      <c r="ERM124" s="197"/>
      <c r="ERN124" s="197"/>
      <c r="ERO124" s="197"/>
      <c r="ERP124" s="197"/>
      <c r="ERQ124" s="197"/>
      <c r="ERR124" s="197"/>
      <c r="ERS124" s="197"/>
      <c r="ERT124" s="197"/>
      <c r="ERU124" s="197"/>
      <c r="ERV124" s="197"/>
      <c r="ERW124" s="197"/>
      <c r="ERX124" s="197"/>
      <c r="ERY124" s="197"/>
      <c r="ERZ124" s="197"/>
      <c r="ESA124" s="197"/>
      <c r="ESB124" s="197"/>
      <c r="ESC124" s="197"/>
      <c r="ESD124" s="197"/>
      <c r="ESE124" s="197"/>
      <c r="ESF124" s="197"/>
      <c r="ESG124" s="197"/>
      <c r="ESH124" s="197"/>
      <c r="ESI124" s="197"/>
      <c r="ESJ124" s="197"/>
      <c r="ESK124" s="197"/>
      <c r="ESL124" s="197"/>
      <c r="ESM124" s="197"/>
      <c r="ESN124" s="197"/>
      <c r="ESO124" s="197"/>
      <c r="ESP124" s="197"/>
      <c r="ESQ124" s="197"/>
      <c r="ESR124" s="197"/>
      <c r="ESS124" s="197"/>
      <c r="EST124" s="197"/>
      <c r="ESU124" s="197"/>
      <c r="ESV124" s="197"/>
      <c r="ESW124" s="197"/>
      <c r="ESX124" s="197"/>
      <c r="ESY124" s="197"/>
      <c r="ESZ124" s="197"/>
      <c r="ETA124" s="197"/>
      <c r="ETB124" s="197"/>
      <c r="ETC124" s="197"/>
      <c r="ETD124" s="197"/>
      <c r="ETE124" s="197"/>
      <c r="ETF124" s="197"/>
      <c r="ETG124" s="197"/>
      <c r="ETH124" s="197"/>
      <c r="ETI124" s="197"/>
      <c r="ETJ124" s="197"/>
      <c r="ETK124" s="197"/>
      <c r="ETL124" s="197"/>
      <c r="ETM124" s="197"/>
      <c r="ETN124" s="197"/>
      <c r="ETO124" s="197"/>
      <c r="ETP124" s="197"/>
      <c r="ETQ124" s="197"/>
      <c r="ETR124" s="197"/>
      <c r="ETS124" s="197"/>
      <c r="ETT124" s="197"/>
      <c r="ETU124" s="197"/>
      <c r="ETV124" s="197"/>
      <c r="ETW124" s="197"/>
      <c r="ETX124" s="197"/>
      <c r="ETY124" s="197"/>
      <c r="ETZ124" s="197"/>
      <c r="EUA124" s="197"/>
      <c r="EUB124" s="197"/>
      <c r="EUC124" s="197"/>
      <c r="EUD124" s="197"/>
      <c r="EUE124" s="197"/>
      <c r="EUF124" s="197"/>
      <c r="EUG124" s="197"/>
      <c r="EUH124" s="197"/>
      <c r="EUI124" s="197"/>
      <c r="EUJ124" s="197"/>
      <c r="EUK124" s="197"/>
      <c r="EUL124" s="197"/>
      <c r="EUM124" s="197"/>
      <c r="EUN124" s="197"/>
      <c r="EUO124" s="197"/>
      <c r="EUP124" s="197"/>
      <c r="EUQ124" s="197"/>
      <c r="EUR124" s="197"/>
      <c r="EUS124" s="197"/>
      <c r="EUT124" s="197"/>
      <c r="EUU124" s="197"/>
      <c r="EUV124" s="197"/>
      <c r="EUW124" s="197"/>
      <c r="EUX124" s="197"/>
      <c r="EUY124" s="197"/>
      <c r="EUZ124" s="197"/>
      <c r="EVA124" s="197"/>
      <c r="EVB124" s="197"/>
      <c r="EVC124" s="197"/>
      <c r="EVD124" s="197"/>
      <c r="EVE124" s="197"/>
      <c r="EVF124" s="197"/>
      <c r="EVG124" s="197"/>
      <c r="EVH124" s="197"/>
      <c r="EVI124" s="197"/>
      <c r="EVJ124" s="197"/>
      <c r="EVK124" s="197"/>
      <c r="EVL124" s="197"/>
      <c r="EVM124" s="197"/>
      <c r="EVN124" s="197"/>
      <c r="EVO124" s="197"/>
      <c r="EVP124" s="197"/>
      <c r="EVQ124" s="197"/>
      <c r="EVR124" s="197"/>
      <c r="EVS124" s="197"/>
      <c r="EVT124" s="197"/>
      <c r="EVU124" s="197"/>
      <c r="EVV124" s="197"/>
      <c r="EVW124" s="197"/>
      <c r="EVX124" s="197"/>
      <c r="EVY124" s="197"/>
      <c r="EVZ124" s="197"/>
      <c r="EWA124" s="197"/>
      <c r="EWB124" s="197"/>
      <c r="EWC124" s="197"/>
      <c r="EWD124" s="197"/>
      <c r="EWE124" s="197"/>
      <c r="EWF124" s="197"/>
      <c r="EWG124" s="197"/>
      <c r="EWH124" s="197"/>
      <c r="EWI124" s="197"/>
      <c r="EWJ124" s="197"/>
      <c r="EWK124" s="197"/>
      <c r="EWL124" s="197"/>
      <c r="EWM124" s="197"/>
      <c r="EWN124" s="197"/>
      <c r="EWO124" s="197"/>
      <c r="EWP124" s="197"/>
      <c r="EWQ124" s="197"/>
      <c r="EWR124" s="197"/>
      <c r="EWS124" s="197"/>
      <c r="EWT124" s="197"/>
      <c r="EWU124" s="197"/>
      <c r="EWV124" s="197"/>
      <c r="EWW124" s="197"/>
      <c r="EWX124" s="197"/>
      <c r="EWY124" s="197"/>
      <c r="EWZ124" s="197"/>
      <c r="EXA124" s="197"/>
      <c r="EXB124" s="197"/>
      <c r="EXC124" s="197"/>
      <c r="EXD124" s="197"/>
      <c r="EXE124" s="197"/>
      <c r="EXF124" s="197"/>
      <c r="EXG124" s="197"/>
      <c r="EXH124" s="197"/>
      <c r="EXI124" s="197"/>
      <c r="EXJ124" s="197"/>
      <c r="EXK124" s="197"/>
      <c r="EXL124" s="197"/>
      <c r="EXM124" s="197"/>
      <c r="EXN124" s="197"/>
      <c r="EXO124" s="197"/>
      <c r="EXP124" s="197"/>
      <c r="EXQ124" s="197"/>
      <c r="EXR124" s="197"/>
      <c r="EXS124" s="197"/>
      <c r="EXT124" s="197"/>
      <c r="EXU124" s="197"/>
      <c r="EXV124" s="197"/>
      <c r="EXW124" s="197"/>
      <c r="EXX124" s="197"/>
      <c r="EXY124" s="197"/>
      <c r="EXZ124" s="197"/>
      <c r="EYA124" s="197"/>
      <c r="EYB124" s="197"/>
      <c r="EYC124" s="197"/>
      <c r="EYD124" s="197"/>
      <c r="EYE124" s="197"/>
      <c r="EYF124" s="197"/>
      <c r="EYG124" s="197"/>
      <c r="EYH124" s="197"/>
      <c r="EYI124" s="197"/>
      <c r="EYJ124" s="197"/>
      <c r="EYK124" s="197"/>
      <c r="EYL124" s="197"/>
      <c r="EYM124" s="197"/>
      <c r="EYN124" s="197"/>
      <c r="EYO124" s="197"/>
      <c r="EYP124" s="197"/>
      <c r="EYQ124" s="197"/>
      <c r="EYR124" s="197"/>
      <c r="EYS124" s="197"/>
      <c r="EYT124" s="197"/>
      <c r="EYU124" s="197"/>
      <c r="EYV124" s="197"/>
      <c r="EYW124" s="197"/>
      <c r="EYX124" s="197"/>
      <c r="EYY124" s="197"/>
      <c r="EYZ124" s="197"/>
      <c r="EZA124" s="197"/>
      <c r="EZB124" s="197"/>
      <c r="EZC124" s="197"/>
      <c r="EZD124" s="197"/>
      <c r="EZE124" s="197"/>
      <c r="EZF124" s="197"/>
      <c r="EZG124" s="197"/>
      <c r="EZH124" s="197"/>
      <c r="EZI124" s="197"/>
      <c r="EZJ124" s="197"/>
      <c r="EZK124" s="197"/>
      <c r="EZL124" s="197"/>
      <c r="EZM124" s="197"/>
      <c r="EZN124" s="197"/>
      <c r="EZO124" s="197"/>
      <c r="EZP124" s="197"/>
      <c r="EZQ124" s="197"/>
      <c r="EZR124" s="197"/>
      <c r="EZS124" s="197"/>
      <c r="EZT124" s="197"/>
      <c r="EZU124" s="197"/>
      <c r="EZV124" s="197"/>
      <c r="EZW124" s="197"/>
      <c r="EZX124" s="197"/>
      <c r="EZY124" s="197"/>
      <c r="EZZ124" s="197"/>
      <c r="FAA124" s="197"/>
      <c r="FAB124" s="197"/>
      <c r="FAC124" s="197"/>
      <c r="FAD124" s="197"/>
      <c r="FAE124" s="197"/>
      <c r="FAF124" s="197"/>
      <c r="FAG124" s="197"/>
      <c r="FAH124" s="197"/>
      <c r="FAI124" s="197"/>
      <c r="FAJ124" s="197"/>
      <c r="FAK124" s="197"/>
      <c r="FAL124" s="197"/>
      <c r="FAM124" s="197"/>
      <c r="FAN124" s="197"/>
      <c r="FAO124" s="197"/>
      <c r="FAP124" s="197"/>
      <c r="FAQ124" s="197"/>
      <c r="FAR124" s="197"/>
      <c r="FAS124" s="197"/>
      <c r="FAT124" s="197"/>
      <c r="FAU124" s="197"/>
      <c r="FAV124" s="197"/>
      <c r="FAW124" s="197"/>
      <c r="FAX124" s="197"/>
      <c r="FAY124" s="197"/>
      <c r="FAZ124" s="197"/>
      <c r="FBA124" s="197"/>
      <c r="FBB124" s="197"/>
      <c r="FBC124" s="197"/>
      <c r="FBD124" s="197"/>
      <c r="FBE124" s="197"/>
      <c r="FBF124" s="197"/>
      <c r="FBG124" s="197"/>
      <c r="FBH124" s="197"/>
      <c r="FBI124" s="197"/>
      <c r="FBJ124" s="197"/>
      <c r="FBK124" s="197"/>
      <c r="FBL124" s="197"/>
      <c r="FBM124" s="197"/>
      <c r="FBN124" s="197"/>
      <c r="FBO124" s="197"/>
      <c r="FBP124" s="197"/>
      <c r="FBQ124" s="197"/>
      <c r="FBR124" s="197"/>
      <c r="FBS124" s="197"/>
      <c r="FBT124" s="197"/>
      <c r="FBU124" s="197"/>
      <c r="FBV124" s="197"/>
      <c r="FBW124" s="197"/>
      <c r="FBX124" s="197"/>
      <c r="FBY124" s="197"/>
      <c r="FBZ124" s="197"/>
      <c r="FCA124" s="197"/>
      <c r="FCB124" s="197"/>
      <c r="FCC124" s="197"/>
      <c r="FCD124" s="197"/>
      <c r="FCE124" s="197"/>
      <c r="FCF124" s="197"/>
      <c r="FCG124" s="197"/>
      <c r="FCH124" s="197"/>
      <c r="FCI124" s="197"/>
      <c r="FCJ124" s="197"/>
      <c r="FCK124" s="197"/>
      <c r="FCL124" s="197"/>
      <c r="FCM124" s="197"/>
      <c r="FCN124" s="197"/>
      <c r="FCO124" s="197"/>
      <c r="FCP124" s="197"/>
      <c r="FCQ124" s="197"/>
      <c r="FCR124" s="197"/>
      <c r="FCS124" s="197"/>
      <c r="FCT124" s="197"/>
      <c r="FCU124" s="197"/>
      <c r="FCV124" s="197"/>
      <c r="FCW124" s="197"/>
      <c r="FCX124" s="197"/>
      <c r="FCY124" s="197"/>
      <c r="FCZ124" s="197"/>
      <c r="FDA124" s="197"/>
      <c r="FDB124" s="197"/>
      <c r="FDC124" s="197"/>
      <c r="FDD124" s="197"/>
      <c r="FDE124" s="197"/>
      <c r="FDF124" s="197"/>
      <c r="FDG124" s="197"/>
      <c r="FDH124" s="197"/>
      <c r="FDI124" s="197"/>
      <c r="FDJ124" s="197"/>
      <c r="FDK124" s="197"/>
      <c r="FDL124" s="197"/>
      <c r="FDM124" s="197"/>
      <c r="FDN124" s="197"/>
      <c r="FDO124" s="197"/>
      <c r="FDP124" s="197"/>
      <c r="FDQ124" s="197"/>
      <c r="FDR124" s="197"/>
      <c r="FDS124" s="197"/>
      <c r="FDT124" s="197"/>
      <c r="FDU124" s="197"/>
      <c r="FDV124" s="197"/>
      <c r="FDW124" s="197"/>
      <c r="FDX124" s="197"/>
      <c r="FDY124" s="197"/>
      <c r="FDZ124" s="197"/>
      <c r="FEA124" s="197"/>
      <c r="FEB124" s="197"/>
      <c r="FEC124" s="197"/>
      <c r="FED124" s="197"/>
      <c r="FEE124" s="197"/>
      <c r="FEF124" s="197"/>
      <c r="FEG124" s="197"/>
      <c r="FEH124" s="197"/>
      <c r="FEI124" s="197"/>
      <c r="FEJ124" s="197"/>
      <c r="FEK124" s="197"/>
      <c r="FEL124" s="197"/>
      <c r="FEM124" s="197"/>
      <c r="FEN124" s="197"/>
      <c r="FEO124" s="197"/>
      <c r="FEP124" s="197"/>
      <c r="FEQ124" s="197"/>
      <c r="FER124" s="197"/>
      <c r="FES124" s="197"/>
      <c r="FET124" s="197"/>
      <c r="FEU124" s="197"/>
      <c r="FEV124" s="197"/>
      <c r="FEW124" s="197"/>
      <c r="FEX124" s="197"/>
      <c r="FEY124" s="197"/>
      <c r="FEZ124" s="197"/>
      <c r="FFA124" s="197"/>
      <c r="FFB124" s="197"/>
      <c r="FFC124" s="197"/>
      <c r="FFD124" s="197"/>
      <c r="FFE124" s="197"/>
      <c r="FFF124" s="197"/>
      <c r="FFG124" s="197"/>
      <c r="FFH124" s="197"/>
      <c r="FFI124" s="197"/>
      <c r="FFJ124" s="197"/>
      <c r="FFK124" s="197"/>
      <c r="FFL124" s="197"/>
      <c r="FFM124" s="197"/>
      <c r="FFN124" s="197"/>
      <c r="FFO124" s="197"/>
      <c r="FFP124" s="197"/>
      <c r="FFQ124" s="197"/>
      <c r="FFR124" s="197"/>
      <c r="FFS124" s="197"/>
      <c r="FFT124" s="197"/>
      <c r="FFU124" s="197"/>
      <c r="FFV124" s="197"/>
      <c r="FFW124" s="197"/>
      <c r="FFX124" s="197"/>
      <c r="FFY124" s="197"/>
      <c r="FFZ124" s="197"/>
      <c r="FGA124" s="197"/>
      <c r="FGB124" s="197"/>
      <c r="FGC124" s="197"/>
      <c r="FGD124" s="197"/>
      <c r="FGE124" s="197"/>
      <c r="FGF124" s="197"/>
      <c r="FGG124" s="197"/>
      <c r="FGH124" s="197"/>
      <c r="FGI124" s="197"/>
      <c r="FGJ124" s="197"/>
      <c r="FGK124" s="197"/>
      <c r="FGL124" s="197"/>
      <c r="FGM124" s="197"/>
      <c r="FGN124" s="197"/>
      <c r="FGO124" s="197"/>
      <c r="FGP124" s="197"/>
      <c r="FGQ124" s="197"/>
      <c r="FGR124" s="197"/>
      <c r="FGS124" s="197"/>
      <c r="FGT124" s="197"/>
      <c r="FGU124" s="197"/>
      <c r="FGV124" s="197"/>
      <c r="FGW124" s="197"/>
      <c r="FGX124" s="197"/>
      <c r="FGY124" s="197"/>
      <c r="FGZ124" s="197"/>
      <c r="FHA124" s="197"/>
      <c r="FHB124" s="197"/>
      <c r="FHC124" s="197"/>
      <c r="FHD124" s="197"/>
      <c r="FHE124" s="197"/>
      <c r="FHF124" s="197"/>
      <c r="FHG124" s="197"/>
      <c r="FHH124" s="197"/>
      <c r="FHI124" s="197"/>
      <c r="FHJ124" s="197"/>
      <c r="FHK124" s="197"/>
      <c r="FHL124" s="197"/>
      <c r="FHM124" s="197"/>
      <c r="FHN124" s="197"/>
      <c r="FHO124" s="197"/>
      <c r="FHP124" s="197"/>
      <c r="FHQ124" s="197"/>
      <c r="FHR124" s="197"/>
      <c r="FHS124" s="197"/>
      <c r="FHT124" s="197"/>
      <c r="FHU124" s="197"/>
      <c r="FHV124" s="197"/>
      <c r="FHW124" s="197"/>
      <c r="FHX124" s="197"/>
      <c r="FHY124" s="197"/>
      <c r="FHZ124" s="197"/>
      <c r="FIA124" s="197"/>
      <c r="FIB124" s="197"/>
      <c r="FIC124" s="197"/>
      <c r="FID124" s="197"/>
      <c r="FIE124" s="197"/>
      <c r="FIF124" s="197"/>
      <c r="FIG124" s="197"/>
      <c r="FIH124" s="197"/>
      <c r="FII124" s="197"/>
      <c r="FIJ124" s="197"/>
      <c r="FIK124" s="197"/>
      <c r="FIL124" s="197"/>
      <c r="FIM124" s="197"/>
      <c r="FIN124" s="197"/>
      <c r="FIO124" s="197"/>
      <c r="FIP124" s="197"/>
      <c r="FIQ124" s="197"/>
      <c r="FIR124" s="197"/>
      <c r="FIS124" s="197"/>
      <c r="FIT124" s="197"/>
      <c r="FIU124" s="197"/>
      <c r="FIV124" s="197"/>
      <c r="FIW124" s="197"/>
      <c r="FIX124" s="197"/>
      <c r="FIY124" s="197"/>
      <c r="FIZ124" s="197"/>
      <c r="FJA124" s="197"/>
      <c r="FJB124" s="197"/>
      <c r="FJC124" s="197"/>
      <c r="FJD124" s="197"/>
      <c r="FJE124" s="197"/>
      <c r="FJF124" s="197"/>
      <c r="FJG124" s="197"/>
      <c r="FJH124" s="197"/>
      <c r="FJI124" s="197"/>
      <c r="FJJ124" s="197"/>
      <c r="FJK124" s="197"/>
      <c r="FJL124" s="197"/>
      <c r="FJM124" s="197"/>
      <c r="FJN124" s="197"/>
      <c r="FJO124" s="197"/>
      <c r="FJP124" s="197"/>
      <c r="FJQ124" s="197"/>
      <c r="FJR124" s="197"/>
      <c r="FJS124" s="197"/>
      <c r="FJT124" s="197"/>
      <c r="FJU124" s="197"/>
      <c r="FJV124" s="197"/>
      <c r="FJW124" s="197"/>
      <c r="FJX124" s="197"/>
      <c r="FJY124" s="197"/>
      <c r="FJZ124" s="197"/>
      <c r="FKA124" s="197"/>
      <c r="FKB124" s="197"/>
      <c r="FKC124" s="197"/>
      <c r="FKD124" s="197"/>
      <c r="FKE124" s="197"/>
      <c r="FKF124" s="197"/>
      <c r="FKG124" s="197"/>
      <c r="FKH124" s="197"/>
      <c r="FKI124" s="197"/>
      <c r="FKJ124" s="197"/>
      <c r="FKK124" s="197"/>
      <c r="FKL124" s="197"/>
      <c r="FKM124" s="197"/>
      <c r="FKN124" s="197"/>
      <c r="FKO124" s="197"/>
      <c r="FKP124" s="197"/>
      <c r="FKQ124" s="197"/>
      <c r="FKR124" s="197"/>
      <c r="FKS124" s="197"/>
      <c r="FKT124" s="197"/>
      <c r="FKU124" s="197"/>
      <c r="FKV124" s="197"/>
      <c r="FKW124" s="197"/>
      <c r="FKX124" s="197"/>
      <c r="FKY124" s="197"/>
      <c r="FKZ124" s="197"/>
      <c r="FLA124" s="197"/>
      <c r="FLB124" s="197"/>
      <c r="FLC124" s="197"/>
      <c r="FLD124" s="197"/>
      <c r="FLE124" s="197"/>
      <c r="FLF124" s="197"/>
      <c r="FLG124" s="197"/>
      <c r="FLH124" s="197"/>
      <c r="FLI124" s="197"/>
      <c r="FLJ124" s="197"/>
      <c r="FLK124" s="197"/>
      <c r="FLL124" s="197"/>
      <c r="FLM124" s="197"/>
      <c r="FLN124" s="197"/>
      <c r="FLO124" s="197"/>
      <c r="FLP124" s="197"/>
      <c r="FLQ124" s="197"/>
      <c r="FLR124" s="197"/>
      <c r="FLS124" s="197"/>
      <c r="FLT124" s="197"/>
      <c r="FLU124" s="197"/>
      <c r="FLV124" s="197"/>
      <c r="FLW124" s="197"/>
      <c r="FLX124" s="197"/>
      <c r="FLY124" s="197"/>
      <c r="FLZ124" s="197"/>
      <c r="FMA124" s="197"/>
      <c r="FMB124" s="197"/>
      <c r="FMC124" s="197"/>
      <c r="FMD124" s="197"/>
      <c r="FME124" s="197"/>
      <c r="FMF124" s="197"/>
      <c r="FMG124" s="197"/>
      <c r="FMH124" s="197"/>
      <c r="FMI124" s="197"/>
      <c r="FMJ124" s="197"/>
      <c r="FMK124" s="197"/>
      <c r="FML124" s="197"/>
      <c r="FMM124" s="197"/>
      <c r="FMN124" s="197"/>
      <c r="FMO124" s="197"/>
      <c r="FMP124" s="197"/>
      <c r="FMQ124" s="197"/>
      <c r="FMR124" s="197"/>
      <c r="FMS124" s="197"/>
      <c r="FMT124" s="197"/>
      <c r="FMU124" s="197"/>
      <c r="FMV124" s="197"/>
      <c r="FMW124" s="197"/>
      <c r="FMX124" s="197"/>
      <c r="FMY124" s="197"/>
      <c r="FMZ124" s="197"/>
      <c r="FNA124" s="197"/>
      <c r="FNB124" s="197"/>
      <c r="FNC124" s="197"/>
      <c r="FND124" s="197"/>
      <c r="FNE124" s="197"/>
      <c r="FNF124" s="197"/>
      <c r="FNG124" s="197"/>
      <c r="FNH124" s="197"/>
      <c r="FNI124" s="197"/>
      <c r="FNJ124" s="197"/>
      <c r="FNK124" s="197"/>
      <c r="FNL124" s="197"/>
      <c r="FNM124" s="197"/>
      <c r="FNN124" s="197"/>
      <c r="FNO124" s="197"/>
      <c r="FNP124" s="197"/>
      <c r="FNQ124" s="197"/>
      <c r="FNR124" s="197"/>
      <c r="FNS124" s="197"/>
      <c r="FNT124" s="197"/>
      <c r="FNU124" s="197"/>
      <c r="FNV124" s="197"/>
      <c r="FNW124" s="197"/>
      <c r="FNX124" s="197"/>
      <c r="FNY124" s="197"/>
      <c r="FNZ124" s="197"/>
      <c r="FOA124" s="197"/>
      <c r="FOB124" s="197"/>
      <c r="FOC124" s="197"/>
      <c r="FOD124" s="197"/>
      <c r="FOE124" s="197"/>
      <c r="FOF124" s="197"/>
      <c r="FOG124" s="197"/>
      <c r="FOH124" s="197"/>
      <c r="FOI124" s="197"/>
      <c r="FOJ124" s="197"/>
      <c r="FOK124" s="197"/>
      <c r="FOL124" s="197"/>
      <c r="FOM124" s="197"/>
      <c r="FON124" s="197"/>
      <c r="FOO124" s="197"/>
      <c r="FOP124" s="197"/>
      <c r="FOQ124" s="197"/>
      <c r="FOR124" s="197"/>
      <c r="FOS124" s="197"/>
      <c r="FOT124" s="197"/>
      <c r="FOU124" s="197"/>
      <c r="FOV124" s="197"/>
      <c r="FOW124" s="197"/>
      <c r="FOX124" s="197"/>
      <c r="FOY124" s="197"/>
      <c r="FOZ124" s="197"/>
      <c r="FPA124" s="197"/>
      <c r="FPB124" s="197"/>
      <c r="FPC124" s="197"/>
      <c r="FPD124" s="197"/>
      <c r="FPE124" s="197"/>
      <c r="FPF124" s="197"/>
      <c r="FPG124" s="197"/>
      <c r="FPH124" s="197"/>
      <c r="FPI124" s="197"/>
      <c r="FPJ124" s="197"/>
      <c r="FPK124" s="197"/>
      <c r="FPL124" s="197"/>
      <c r="FPM124" s="197"/>
      <c r="FPN124" s="197"/>
      <c r="FPO124" s="197"/>
      <c r="FPP124" s="197"/>
      <c r="FPQ124" s="197"/>
      <c r="FPR124" s="197"/>
      <c r="FPS124" s="197"/>
      <c r="FPT124" s="197"/>
      <c r="FPU124" s="197"/>
      <c r="FPV124" s="197"/>
      <c r="FPW124" s="197"/>
      <c r="FPX124" s="197"/>
      <c r="FPY124" s="197"/>
      <c r="FPZ124" s="197"/>
      <c r="FQA124" s="197"/>
      <c r="FQB124" s="197"/>
      <c r="FQC124" s="197"/>
      <c r="FQD124" s="197"/>
      <c r="FQE124" s="197"/>
      <c r="FQF124" s="197"/>
      <c r="FQG124" s="197"/>
      <c r="FQH124" s="197"/>
      <c r="FQI124" s="197"/>
      <c r="FQJ124" s="197"/>
      <c r="FQK124" s="197"/>
      <c r="FQL124" s="197"/>
      <c r="FQM124" s="197"/>
      <c r="FQN124" s="197"/>
      <c r="FQO124" s="197"/>
      <c r="FQP124" s="197"/>
      <c r="FQQ124" s="197"/>
      <c r="FQR124" s="197"/>
      <c r="FQS124" s="197"/>
      <c r="FQT124" s="197"/>
      <c r="FQU124" s="197"/>
      <c r="FQV124" s="197"/>
      <c r="FQW124" s="197"/>
      <c r="FQX124" s="197"/>
      <c r="FQY124" s="197"/>
      <c r="FQZ124" s="197"/>
      <c r="FRA124" s="197"/>
      <c r="FRB124" s="197"/>
      <c r="FRC124" s="197"/>
      <c r="FRD124" s="197"/>
      <c r="FRE124" s="197"/>
      <c r="FRF124" s="197"/>
      <c r="FRG124" s="197"/>
      <c r="FRH124" s="197"/>
      <c r="FRI124" s="197"/>
      <c r="FRJ124" s="197"/>
      <c r="FRK124" s="197"/>
      <c r="FRL124" s="197"/>
      <c r="FRM124" s="197"/>
      <c r="FRN124" s="197"/>
      <c r="FRO124" s="197"/>
      <c r="FRP124" s="197"/>
      <c r="FRQ124" s="197"/>
      <c r="FRR124" s="197"/>
      <c r="FRS124" s="197"/>
      <c r="FRT124" s="197"/>
      <c r="FRU124" s="197"/>
      <c r="FRV124" s="197"/>
      <c r="FRW124" s="197"/>
      <c r="FRX124" s="197"/>
      <c r="FRY124" s="197"/>
      <c r="FRZ124" s="197"/>
      <c r="FSA124" s="197"/>
      <c r="FSB124" s="197"/>
      <c r="FSC124" s="197"/>
      <c r="FSD124" s="197"/>
      <c r="FSE124" s="197"/>
      <c r="FSF124" s="197"/>
      <c r="FSG124" s="197"/>
      <c r="FSH124" s="197"/>
      <c r="FSI124" s="197"/>
      <c r="FSJ124" s="197"/>
      <c r="FSK124" s="197"/>
      <c r="FSL124" s="197"/>
      <c r="FSM124" s="197"/>
      <c r="FSN124" s="197"/>
      <c r="FSO124" s="197"/>
      <c r="FSP124" s="197"/>
      <c r="FSQ124" s="197"/>
      <c r="FSR124" s="197"/>
      <c r="FSS124" s="197"/>
      <c r="FST124" s="197"/>
      <c r="FSU124" s="197"/>
      <c r="FSV124" s="197"/>
      <c r="FSW124" s="197"/>
      <c r="FSX124" s="197"/>
      <c r="FSY124" s="197"/>
      <c r="FSZ124" s="197"/>
      <c r="FTA124" s="197"/>
      <c r="FTB124" s="197"/>
      <c r="FTC124" s="197"/>
      <c r="FTD124" s="197"/>
      <c r="FTE124" s="197"/>
      <c r="FTF124" s="197"/>
      <c r="FTG124" s="197"/>
      <c r="FTH124" s="197"/>
      <c r="FTI124" s="197"/>
      <c r="FTJ124" s="197"/>
      <c r="FTK124" s="197"/>
      <c r="FTL124" s="197"/>
      <c r="FTM124" s="197"/>
      <c r="FTN124" s="197"/>
      <c r="FTO124" s="197"/>
      <c r="FTP124" s="197"/>
      <c r="FTQ124" s="197"/>
      <c r="FTR124" s="197"/>
      <c r="FTS124" s="197"/>
      <c r="FTT124" s="197"/>
      <c r="FTU124" s="197"/>
      <c r="FTV124" s="197"/>
      <c r="FTW124" s="197"/>
      <c r="FTX124" s="197"/>
      <c r="FTY124" s="197"/>
      <c r="FTZ124" s="197"/>
      <c r="FUA124" s="197"/>
      <c r="FUB124" s="197"/>
      <c r="FUC124" s="197"/>
      <c r="FUD124" s="197"/>
      <c r="FUE124" s="197"/>
      <c r="FUF124" s="197"/>
      <c r="FUG124" s="197"/>
      <c r="FUH124" s="197"/>
      <c r="FUI124" s="197"/>
      <c r="FUJ124" s="197"/>
      <c r="FUK124" s="197"/>
      <c r="FUL124" s="197"/>
      <c r="FUM124" s="197"/>
      <c r="FUN124" s="197"/>
      <c r="FUO124" s="197"/>
      <c r="FUP124" s="197"/>
      <c r="FUQ124" s="197"/>
      <c r="FUR124" s="197"/>
      <c r="FUS124" s="197"/>
      <c r="FUT124" s="197"/>
      <c r="FUU124" s="197"/>
      <c r="FUV124" s="197"/>
      <c r="FUW124" s="197"/>
      <c r="FUX124" s="197"/>
      <c r="FUY124" s="197"/>
      <c r="FUZ124" s="197"/>
      <c r="FVA124" s="197"/>
      <c r="FVB124" s="197"/>
      <c r="FVC124" s="197"/>
      <c r="FVD124" s="197"/>
      <c r="FVE124" s="197"/>
      <c r="FVF124" s="197"/>
      <c r="FVG124" s="197"/>
      <c r="FVH124" s="197"/>
      <c r="FVI124" s="197"/>
      <c r="FVJ124" s="197"/>
      <c r="FVK124" s="197"/>
      <c r="FVL124" s="197"/>
      <c r="FVM124" s="197"/>
      <c r="FVN124" s="197"/>
      <c r="FVO124" s="197"/>
      <c r="FVP124" s="197"/>
      <c r="FVQ124" s="197"/>
      <c r="FVR124" s="197"/>
      <c r="FVS124" s="197"/>
      <c r="FVT124" s="197"/>
      <c r="FVU124" s="197"/>
      <c r="FVV124" s="197"/>
      <c r="FVW124" s="197"/>
      <c r="FVX124" s="197"/>
      <c r="FVY124" s="197"/>
      <c r="FVZ124" s="197"/>
      <c r="FWA124" s="197"/>
      <c r="FWB124" s="197"/>
      <c r="FWC124" s="197"/>
      <c r="FWD124" s="197"/>
      <c r="FWE124" s="197"/>
      <c r="FWF124" s="197"/>
      <c r="FWG124" s="197"/>
      <c r="FWH124" s="197"/>
      <c r="FWI124" s="197"/>
      <c r="FWJ124" s="197"/>
      <c r="FWK124" s="197"/>
      <c r="FWL124" s="197"/>
      <c r="FWM124" s="197"/>
      <c r="FWN124" s="197"/>
      <c r="FWO124" s="197"/>
      <c r="FWP124" s="197"/>
      <c r="FWQ124" s="197"/>
      <c r="FWR124" s="197"/>
      <c r="FWS124" s="197"/>
      <c r="FWT124" s="197"/>
      <c r="FWU124" s="197"/>
      <c r="FWV124" s="197"/>
      <c r="FWW124" s="197"/>
      <c r="FWX124" s="197"/>
      <c r="FWY124" s="197"/>
      <c r="FWZ124" s="197"/>
      <c r="FXA124" s="197"/>
      <c r="FXB124" s="197"/>
      <c r="FXC124" s="197"/>
      <c r="FXD124" s="197"/>
      <c r="FXE124" s="197"/>
      <c r="FXF124" s="197"/>
      <c r="FXG124" s="197"/>
      <c r="FXH124" s="197"/>
      <c r="FXI124" s="197"/>
      <c r="FXJ124" s="197"/>
      <c r="FXK124" s="197"/>
      <c r="FXL124" s="197"/>
      <c r="FXM124" s="197"/>
      <c r="FXN124" s="197"/>
      <c r="FXO124" s="197"/>
      <c r="FXP124" s="197"/>
      <c r="FXQ124" s="197"/>
      <c r="FXR124" s="197"/>
      <c r="FXS124" s="197"/>
      <c r="FXT124" s="197"/>
      <c r="FXU124" s="197"/>
      <c r="FXV124" s="197"/>
      <c r="FXW124" s="197"/>
      <c r="FXX124" s="197"/>
      <c r="FXY124" s="197"/>
      <c r="FXZ124" s="197"/>
      <c r="FYA124" s="197"/>
      <c r="FYB124" s="197"/>
      <c r="FYC124" s="197"/>
      <c r="FYD124" s="197"/>
      <c r="FYE124" s="197"/>
      <c r="FYF124" s="197"/>
      <c r="FYG124" s="197"/>
      <c r="FYH124" s="197"/>
      <c r="FYI124" s="197"/>
      <c r="FYJ124" s="197"/>
      <c r="FYK124" s="197"/>
      <c r="FYL124" s="197"/>
      <c r="FYM124" s="197"/>
      <c r="FYN124" s="197"/>
      <c r="FYO124" s="197"/>
      <c r="FYP124" s="197"/>
      <c r="FYQ124" s="197"/>
      <c r="FYR124" s="197"/>
      <c r="FYS124" s="197"/>
      <c r="FYT124" s="197"/>
      <c r="FYU124" s="197"/>
      <c r="FYV124" s="197"/>
      <c r="FYW124" s="197"/>
      <c r="FYX124" s="197"/>
      <c r="FYY124" s="197"/>
      <c r="FYZ124" s="197"/>
      <c r="FZA124" s="197"/>
      <c r="FZB124" s="197"/>
      <c r="FZC124" s="197"/>
      <c r="FZD124" s="197"/>
      <c r="FZE124" s="197"/>
      <c r="FZF124" s="197"/>
      <c r="FZG124" s="197"/>
      <c r="FZH124" s="197"/>
      <c r="FZI124" s="197"/>
      <c r="FZJ124" s="197"/>
      <c r="FZK124" s="197"/>
      <c r="FZL124" s="197"/>
      <c r="FZM124" s="197"/>
      <c r="FZN124" s="197"/>
      <c r="FZO124" s="197"/>
      <c r="FZP124" s="197"/>
      <c r="FZQ124" s="197"/>
      <c r="FZR124" s="197"/>
      <c r="FZS124" s="197"/>
      <c r="FZT124" s="197"/>
      <c r="FZU124" s="197"/>
      <c r="FZV124" s="197"/>
      <c r="FZW124" s="197"/>
      <c r="FZX124" s="197"/>
      <c r="FZY124" s="197"/>
      <c r="FZZ124" s="197"/>
      <c r="GAA124" s="197"/>
      <c r="GAB124" s="197"/>
      <c r="GAC124" s="197"/>
      <c r="GAD124" s="197"/>
      <c r="GAE124" s="197"/>
      <c r="GAF124" s="197"/>
      <c r="GAG124" s="197"/>
      <c r="GAH124" s="197"/>
      <c r="GAI124" s="197"/>
      <c r="GAJ124" s="197"/>
      <c r="GAK124" s="197"/>
      <c r="GAL124" s="197"/>
      <c r="GAM124" s="197"/>
      <c r="GAN124" s="197"/>
      <c r="GAO124" s="197"/>
      <c r="GAP124" s="197"/>
      <c r="GAQ124" s="197"/>
      <c r="GAR124" s="197"/>
      <c r="GAS124" s="197"/>
      <c r="GAT124" s="197"/>
      <c r="GAU124" s="197"/>
      <c r="GAV124" s="197"/>
      <c r="GAW124" s="197"/>
      <c r="GAX124" s="197"/>
      <c r="GAY124" s="197"/>
      <c r="GAZ124" s="197"/>
      <c r="GBA124" s="197"/>
      <c r="GBB124" s="197"/>
      <c r="GBC124" s="197"/>
      <c r="GBD124" s="197"/>
      <c r="GBE124" s="197"/>
      <c r="GBF124" s="197"/>
      <c r="GBG124" s="197"/>
      <c r="GBH124" s="197"/>
      <c r="GBI124" s="197"/>
      <c r="GBJ124" s="197"/>
      <c r="GBK124" s="197"/>
      <c r="GBL124" s="197"/>
      <c r="GBM124" s="197"/>
      <c r="GBN124" s="197"/>
      <c r="GBO124" s="197"/>
      <c r="GBP124" s="197"/>
      <c r="GBQ124" s="197"/>
      <c r="GBR124" s="197"/>
      <c r="GBS124" s="197"/>
      <c r="GBT124" s="197"/>
      <c r="GBU124" s="197"/>
      <c r="GBV124" s="197"/>
      <c r="GBW124" s="197"/>
      <c r="GBX124" s="197"/>
      <c r="GBY124" s="197"/>
      <c r="GBZ124" s="197"/>
      <c r="GCA124" s="197"/>
      <c r="GCB124" s="197"/>
      <c r="GCC124" s="197"/>
      <c r="GCD124" s="197"/>
      <c r="GCE124" s="197"/>
      <c r="GCF124" s="197"/>
      <c r="GCG124" s="197"/>
      <c r="GCH124" s="197"/>
      <c r="GCI124" s="197"/>
      <c r="GCJ124" s="197"/>
      <c r="GCK124" s="197"/>
      <c r="GCL124" s="197"/>
      <c r="GCM124" s="197"/>
      <c r="GCN124" s="197"/>
      <c r="GCO124" s="197"/>
      <c r="GCP124" s="197"/>
      <c r="GCQ124" s="197"/>
      <c r="GCR124" s="197"/>
      <c r="GCS124" s="197"/>
      <c r="GCT124" s="197"/>
      <c r="GCU124" s="197"/>
      <c r="GCV124" s="197"/>
      <c r="GCW124" s="197"/>
      <c r="GCX124" s="197"/>
      <c r="GCY124" s="197"/>
      <c r="GCZ124" s="197"/>
      <c r="GDA124" s="197"/>
      <c r="GDB124" s="197"/>
      <c r="GDC124" s="197"/>
      <c r="GDD124" s="197"/>
      <c r="GDE124" s="197"/>
      <c r="GDF124" s="197"/>
      <c r="GDG124" s="197"/>
      <c r="GDH124" s="197"/>
      <c r="GDI124" s="197"/>
      <c r="GDJ124" s="197"/>
      <c r="GDK124" s="197"/>
      <c r="GDL124" s="197"/>
      <c r="GDM124" s="197"/>
      <c r="GDN124" s="197"/>
      <c r="GDO124" s="197"/>
      <c r="GDP124" s="197"/>
      <c r="GDQ124" s="197"/>
      <c r="GDR124" s="197"/>
      <c r="GDS124" s="197"/>
      <c r="GDT124" s="197"/>
      <c r="GDU124" s="197"/>
      <c r="GDV124" s="197"/>
      <c r="GDW124" s="197"/>
      <c r="GDX124" s="197"/>
      <c r="GDY124" s="197"/>
      <c r="GDZ124" s="197"/>
      <c r="GEA124" s="197"/>
      <c r="GEB124" s="197"/>
      <c r="GEC124" s="197"/>
      <c r="GED124" s="197"/>
      <c r="GEE124" s="197"/>
      <c r="GEF124" s="197"/>
      <c r="GEG124" s="197"/>
      <c r="GEH124" s="197"/>
      <c r="GEI124" s="197"/>
      <c r="GEJ124" s="197"/>
      <c r="GEK124" s="197"/>
      <c r="GEL124" s="197"/>
      <c r="GEM124" s="197"/>
      <c r="GEN124" s="197"/>
      <c r="GEO124" s="197"/>
      <c r="GEP124" s="197"/>
      <c r="GEQ124" s="197"/>
      <c r="GER124" s="197"/>
      <c r="GES124" s="197"/>
      <c r="GET124" s="197"/>
      <c r="GEU124" s="197"/>
      <c r="GEV124" s="197"/>
      <c r="GEW124" s="197"/>
      <c r="GEX124" s="197"/>
      <c r="GEY124" s="197"/>
      <c r="GEZ124" s="197"/>
      <c r="GFA124" s="197"/>
      <c r="GFB124" s="197"/>
      <c r="GFC124" s="197"/>
      <c r="GFD124" s="197"/>
      <c r="GFE124" s="197"/>
      <c r="GFF124" s="197"/>
      <c r="GFG124" s="197"/>
      <c r="GFH124" s="197"/>
      <c r="GFI124" s="197"/>
      <c r="GFJ124" s="197"/>
      <c r="GFK124" s="197"/>
      <c r="GFL124" s="197"/>
      <c r="GFM124" s="197"/>
      <c r="GFN124" s="197"/>
      <c r="GFO124" s="197"/>
      <c r="GFP124" s="197"/>
      <c r="GFQ124" s="197"/>
      <c r="GFR124" s="197"/>
      <c r="GFS124" s="197"/>
      <c r="GFT124" s="197"/>
      <c r="GFU124" s="197"/>
      <c r="GFV124" s="197"/>
      <c r="GFW124" s="197"/>
      <c r="GFX124" s="197"/>
      <c r="GFY124" s="197"/>
      <c r="GFZ124" s="197"/>
      <c r="GGA124" s="197"/>
      <c r="GGB124" s="197"/>
      <c r="GGC124" s="197"/>
      <c r="GGD124" s="197"/>
      <c r="GGE124" s="197"/>
      <c r="GGF124" s="197"/>
      <c r="GGG124" s="197"/>
      <c r="GGH124" s="197"/>
      <c r="GGI124" s="197"/>
      <c r="GGJ124" s="197"/>
      <c r="GGK124" s="197"/>
      <c r="GGL124" s="197"/>
      <c r="GGM124" s="197"/>
      <c r="GGN124" s="197"/>
      <c r="GGO124" s="197"/>
      <c r="GGP124" s="197"/>
      <c r="GGQ124" s="197"/>
      <c r="GGR124" s="197"/>
      <c r="GGS124" s="197"/>
      <c r="GGT124" s="197"/>
      <c r="GGU124" s="197"/>
      <c r="GGV124" s="197"/>
      <c r="GGW124" s="197"/>
      <c r="GGX124" s="197"/>
      <c r="GGY124" s="197"/>
      <c r="GGZ124" s="197"/>
      <c r="GHA124" s="197"/>
      <c r="GHB124" s="197"/>
      <c r="GHC124" s="197"/>
      <c r="GHD124" s="197"/>
      <c r="GHE124" s="197"/>
      <c r="GHF124" s="197"/>
      <c r="GHG124" s="197"/>
      <c r="GHH124" s="197"/>
      <c r="GHI124" s="197"/>
      <c r="GHJ124" s="197"/>
      <c r="GHK124" s="197"/>
      <c r="GHL124" s="197"/>
      <c r="GHM124" s="197"/>
      <c r="GHN124" s="197"/>
      <c r="GHO124" s="197"/>
      <c r="GHP124" s="197"/>
      <c r="GHQ124" s="197"/>
      <c r="GHR124" s="197"/>
      <c r="GHS124" s="197"/>
      <c r="GHT124" s="197"/>
      <c r="GHU124" s="197"/>
      <c r="GHV124" s="197"/>
      <c r="GHW124" s="197"/>
      <c r="GHX124" s="197"/>
      <c r="GHY124" s="197"/>
      <c r="GHZ124" s="197"/>
      <c r="GIA124" s="197"/>
      <c r="GIB124" s="197"/>
      <c r="GIC124" s="197"/>
      <c r="GID124" s="197"/>
      <c r="GIE124" s="197"/>
      <c r="GIF124" s="197"/>
      <c r="GIG124" s="197"/>
      <c r="GIH124" s="197"/>
      <c r="GII124" s="197"/>
      <c r="GIJ124" s="197"/>
      <c r="GIK124" s="197"/>
      <c r="GIL124" s="197"/>
      <c r="GIM124" s="197"/>
      <c r="GIN124" s="197"/>
      <c r="GIO124" s="197"/>
      <c r="GIP124" s="197"/>
      <c r="GIQ124" s="197"/>
      <c r="GIR124" s="197"/>
      <c r="GIS124" s="197"/>
      <c r="GIT124" s="197"/>
      <c r="GIU124" s="197"/>
      <c r="GIV124" s="197"/>
      <c r="GIW124" s="197"/>
      <c r="GIX124" s="197"/>
      <c r="GIY124" s="197"/>
      <c r="GIZ124" s="197"/>
      <c r="GJA124" s="197"/>
      <c r="GJB124" s="197"/>
      <c r="GJC124" s="197"/>
      <c r="GJD124" s="197"/>
      <c r="GJE124" s="197"/>
      <c r="GJF124" s="197"/>
      <c r="GJG124" s="197"/>
      <c r="GJH124" s="197"/>
      <c r="GJI124" s="197"/>
      <c r="GJJ124" s="197"/>
      <c r="GJK124" s="197"/>
      <c r="GJL124" s="197"/>
      <c r="GJM124" s="197"/>
      <c r="GJN124" s="197"/>
      <c r="GJO124" s="197"/>
      <c r="GJP124" s="197"/>
      <c r="GJQ124" s="197"/>
      <c r="GJR124" s="197"/>
      <c r="GJS124" s="197"/>
      <c r="GJT124" s="197"/>
      <c r="GJU124" s="197"/>
      <c r="GJV124" s="197"/>
      <c r="GJW124" s="197"/>
      <c r="GJX124" s="197"/>
      <c r="GJY124" s="197"/>
      <c r="GJZ124" s="197"/>
      <c r="GKA124" s="197"/>
      <c r="GKB124" s="197"/>
      <c r="GKC124" s="197"/>
      <c r="GKD124" s="197"/>
      <c r="GKE124" s="197"/>
      <c r="GKF124" s="197"/>
      <c r="GKG124" s="197"/>
      <c r="GKH124" s="197"/>
      <c r="GKI124" s="197"/>
      <c r="GKJ124" s="197"/>
      <c r="GKK124" s="197"/>
      <c r="GKL124" s="197"/>
      <c r="GKM124" s="197"/>
      <c r="GKN124" s="197"/>
      <c r="GKO124" s="197"/>
      <c r="GKP124" s="197"/>
      <c r="GKQ124" s="197"/>
      <c r="GKR124" s="197"/>
      <c r="GKS124" s="197"/>
      <c r="GKT124" s="197"/>
      <c r="GKU124" s="197"/>
      <c r="GKV124" s="197"/>
      <c r="GKW124" s="197"/>
      <c r="GKX124" s="197"/>
      <c r="GKY124" s="197"/>
      <c r="GKZ124" s="197"/>
      <c r="GLA124" s="197"/>
      <c r="GLB124" s="197"/>
      <c r="GLC124" s="197"/>
      <c r="GLD124" s="197"/>
      <c r="GLE124" s="197"/>
      <c r="GLF124" s="197"/>
      <c r="GLG124" s="197"/>
      <c r="GLH124" s="197"/>
      <c r="GLI124" s="197"/>
      <c r="GLJ124" s="197"/>
      <c r="GLK124" s="197"/>
      <c r="GLL124" s="197"/>
      <c r="GLM124" s="197"/>
      <c r="GLN124" s="197"/>
      <c r="GLO124" s="197"/>
      <c r="GLP124" s="197"/>
      <c r="GLQ124" s="197"/>
      <c r="GLR124" s="197"/>
      <c r="GLS124" s="197"/>
      <c r="GLT124" s="197"/>
      <c r="GLU124" s="197"/>
      <c r="GLV124" s="197"/>
      <c r="GLW124" s="197"/>
      <c r="GLX124" s="197"/>
      <c r="GLY124" s="197"/>
      <c r="GLZ124" s="197"/>
      <c r="GMA124" s="197"/>
      <c r="GMB124" s="197"/>
      <c r="GMC124" s="197"/>
      <c r="GMD124" s="197"/>
      <c r="GME124" s="197"/>
      <c r="GMF124" s="197"/>
      <c r="GMG124" s="197"/>
      <c r="GMH124" s="197"/>
      <c r="GMI124" s="197"/>
      <c r="GMJ124" s="197"/>
      <c r="GMK124" s="197"/>
      <c r="GML124" s="197"/>
      <c r="GMM124" s="197"/>
      <c r="GMN124" s="197"/>
      <c r="GMO124" s="197"/>
      <c r="GMP124" s="197"/>
      <c r="GMQ124" s="197"/>
      <c r="GMR124" s="197"/>
      <c r="GMS124" s="197"/>
      <c r="GMT124" s="197"/>
      <c r="GMU124" s="197"/>
      <c r="GMV124" s="197"/>
      <c r="GMW124" s="197"/>
      <c r="GMX124" s="197"/>
      <c r="GMY124" s="197"/>
      <c r="GMZ124" s="197"/>
      <c r="GNA124" s="197"/>
      <c r="GNB124" s="197"/>
      <c r="GNC124" s="197"/>
      <c r="GND124" s="197"/>
      <c r="GNE124" s="197"/>
      <c r="GNF124" s="197"/>
      <c r="GNG124" s="197"/>
      <c r="GNH124" s="197"/>
      <c r="GNI124" s="197"/>
      <c r="GNJ124" s="197"/>
      <c r="GNK124" s="197"/>
      <c r="GNL124" s="197"/>
      <c r="GNM124" s="197"/>
      <c r="GNN124" s="197"/>
      <c r="GNO124" s="197"/>
      <c r="GNP124" s="197"/>
      <c r="GNQ124" s="197"/>
      <c r="GNR124" s="197"/>
      <c r="GNS124" s="197"/>
      <c r="GNT124" s="197"/>
      <c r="GNU124" s="197"/>
      <c r="GNV124" s="197"/>
      <c r="GNW124" s="197"/>
      <c r="GNX124" s="197"/>
      <c r="GNY124" s="197"/>
      <c r="GNZ124" s="197"/>
      <c r="GOA124" s="197"/>
      <c r="GOB124" s="197"/>
      <c r="GOC124" s="197"/>
      <c r="GOD124" s="197"/>
      <c r="GOE124" s="197"/>
      <c r="GOF124" s="197"/>
      <c r="GOG124" s="197"/>
      <c r="GOH124" s="197"/>
      <c r="GOI124" s="197"/>
      <c r="GOJ124" s="197"/>
      <c r="GOK124" s="197"/>
      <c r="GOL124" s="197"/>
      <c r="GOM124" s="197"/>
      <c r="GON124" s="197"/>
      <c r="GOO124" s="197"/>
      <c r="GOP124" s="197"/>
      <c r="GOQ124" s="197"/>
      <c r="GOR124" s="197"/>
      <c r="GOS124" s="197"/>
      <c r="GOT124" s="197"/>
      <c r="GOU124" s="197"/>
      <c r="GOV124" s="197"/>
      <c r="GOW124" s="197"/>
      <c r="GOX124" s="197"/>
      <c r="GOY124" s="197"/>
      <c r="GOZ124" s="197"/>
      <c r="GPA124" s="197"/>
      <c r="GPB124" s="197"/>
      <c r="GPC124" s="197"/>
      <c r="GPD124" s="197"/>
      <c r="GPE124" s="197"/>
      <c r="GPF124" s="197"/>
      <c r="GPG124" s="197"/>
      <c r="GPH124" s="197"/>
      <c r="GPI124" s="197"/>
      <c r="GPJ124" s="197"/>
      <c r="GPK124" s="197"/>
      <c r="GPL124" s="197"/>
      <c r="GPM124" s="197"/>
      <c r="GPN124" s="197"/>
      <c r="GPO124" s="197"/>
      <c r="GPP124" s="197"/>
      <c r="GPQ124" s="197"/>
      <c r="GPR124" s="197"/>
      <c r="GPS124" s="197"/>
      <c r="GPT124" s="197"/>
      <c r="GPU124" s="197"/>
      <c r="GPV124" s="197"/>
      <c r="GPW124" s="197"/>
      <c r="GPX124" s="197"/>
      <c r="GPY124" s="197"/>
      <c r="GPZ124" s="197"/>
      <c r="GQA124" s="197"/>
      <c r="GQB124" s="197"/>
      <c r="GQC124" s="197"/>
      <c r="GQD124" s="197"/>
      <c r="GQE124" s="197"/>
      <c r="GQF124" s="197"/>
      <c r="GQG124" s="197"/>
      <c r="GQH124" s="197"/>
      <c r="GQI124" s="197"/>
      <c r="GQJ124" s="197"/>
      <c r="GQK124" s="197"/>
      <c r="GQL124" s="197"/>
      <c r="GQM124" s="197"/>
      <c r="GQN124" s="197"/>
      <c r="GQO124" s="197"/>
      <c r="GQP124" s="197"/>
      <c r="GQQ124" s="197"/>
      <c r="GQR124" s="197"/>
      <c r="GQS124" s="197"/>
      <c r="GQT124" s="197"/>
      <c r="GQU124" s="197"/>
      <c r="GQV124" s="197"/>
      <c r="GQW124" s="197"/>
      <c r="GQX124" s="197"/>
      <c r="GQY124" s="197"/>
      <c r="GQZ124" s="197"/>
      <c r="GRA124" s="197"/>
      <c r="GRB124" s="197"/>
      <c r="GRC124" s="197"/>
      <c r="GRD124" s="197"/>
      <c r="GRE124" s="197"/>
      <c r="GRF124" s="197"/>
      <c r="GRG124" s="197"/>
      <c r="GRH124" s="197"/>
      <c r="GRI124" s="197"/>
      <c r="GRJ124" s="197"/>
      <c r="GRK124" s="197"/>
      <c r="GRL124" s="197"/>
      <c r="GRM124" s="197"/>
      <c r="GRN124" s="197"/>
      <c r="GRO124" s="197"/>
      <c r="GRP124" s="197"/>
      <c r="GRQ124" s="197"/>
      <c r="GRR124" s="197"/>
      <c r="GRS124" s="197"/>
      <c r="GRT124" s="197"/>
      <c r="GRU124" s="197"/>
      <c r="GRV124" s="197"/>
      <c r="GRW124" s="197"/>
      <c r="GRX124" s="197"/>
      <c r="GRY124" s="197"/>
      <c r="GRZ124" s="197"/>
      <c r="GSA124" s="197"/>
      <c r="GSB124" s="197"/>
      <c r="GSC124" s="197"/>
      <c r="GSD124" s="197"/>
      <c r="GSE124" s="197"/>
      <c r="GSF124" s="197"/>
      <c r="GSG124" s="197"/>
      <c r="GSH124" s="197"/>
      <c r="GSI124" s="197"/>
      <c r="GSJ124" s="197"/>
      <c r="GSK124" s="197"/>
      <c r="GSL124" s="197"/>
      <c r="GSM124" s="197"/>
      <c r="GSN124" s="197"/>
      <c r="GSO124" s="197"/>
      <c r="GSP124" s="197"/>
      <c r="GSQ124" s="197"/>
      <c r="GSR124" s="197"/>
      <c r="GSS124" s="197"/>
      <c r="GST124" s="197"/>
      <c r="GSU124" s="197"/>
      <c r="GSV124" s="197"/>
      <c r="GSW124" s="197"/>
      <c r="GSX124" s="197"/>
      <c r="GSY124" s="197"/>
      <c r="GSZ124" s="197"/>
      <c r="GTA124" s="197"/>
      <c r="GTB124" s="197"/>
      <c r="GTC124" s="197"/>
      <c r="GTD124" s="197"/>
      <c r="GTE124" s="197"/>
      <c r="GTF124" s="197"/>
      <c r="GTG124" s="197"/>
      <c r="GTH124" s="197"/>
      <c r="GTI124" s="197"/>
      <c r="GTJ124" s="197"/>
      <c r="GTK124" s="197"/>
      <c r="GTL124" s="197"/>
      <c r="GTM124" s="197"/>
      <c r="GTN124" s="197"/>
      <c r="GTO124" s="197"/>
      <c r="GTP124" s="197"/>
      <c r="GTQ124" s="197"/>
      <c r="GTR124" s="197"/>
      <c r="GTS124" s="197"/>
      <c r="GTT124" s="197"/>
      <c r="GTU124" s="197"/>
      <c r="GTV124" s="197"/>
      <c r="GTW124" s="197"/>
      <c r="GTX124" s="197"/>
      <c r="GTY124" s="197"/>
      <c r="GTZ124" s="197"/>
      <c r="GUA124" s="197"/>
      <c r="GUB124" s="197"/>
      <c r="GUC124" s="197"/>
      <c r="GUD124" s="197"/>
      <c r="GUE124" s="197"/>
      <c r="GUF124" s="197"/>
      <c r="GUG124" s="197"/>
      <c r="GUH124" s="197"/>
      <c r="GUI124" s="197"/>
      <c r="GUJ124" s="197"/>
      <c r="GUK124" s="197"/>
      <c r="GUL124" s="197"/>
      <c r="GUM124" s="197"/>
      <c r="GUN124" s="197"/>
      <c r="GUO124" s="197"/>
      <c r="GUP124" s="197"/>
      <c r="GUQ124" s="197"/>
      <c r="GUR124" s="197"/>
      <c r="GUS124" s="197"/>
      <c r="GUT124" s="197"/>
      <c r="GUU124" s="197"/>
      <c r="GUV124" s="197"/>
      <c r="GUW124" s="197"/>
      <c r="GUX124" s="197"/>
      <c r="GUY124" s="197"/>
      <c r="GUZ124" s="197"/>
      <c r="GVA124" s="197"/>
      <c r="GVB124" s="197"/>
      <c r="GVC124" s="197"/>
      <c r="GVD124" s="197"/>
      <c r="GVE124" s="197"/>
      <c r="GVF124" s="197"/>
      <c r="GVG124" s="197"/>
      <c r="GVH124" s="197"/>
      <c r="GVI124" s="197"/>
      <c r="GVJ124" s="197"/>
      <c r="GVK124" s="197"/>
      <c r="GVL124" s="197"/>
      <c r="GVM124" s="197"/>
      <c r="GVN124" s="197"/>
      <c r="GVO124" s="197"/>
      <c r="GVP124" s="197"/>
      <c r="GVQ124" s="197"/>
      <c r="GVR124" s="197"/>
      <c r="GVS124" s="197"/>
      <c r="GVT124" s="197"/>
      <c r="GVU124" s="197"/>
      <c r="GVV124" s="197"/>
      <c r="GVW124" s="197"/>
      <c r="GVX124" s="197"/>
      <c r="GVY124" s="197"/>
      <c r="GVZ124" s="197"/>
      <c r="GWA124" s="197"/>
      <c r="GWB124" s="197"/>
      <c r="GWC124" s="197"/>
      <c r="GWD124" s="197"/>
      <c r="GWE124" s="197"/>
      <c r="GWF124" s="197"/>
      <c r="GWG124" s="197"/>
      <c r="GWH124" s="197"/>
      <c r="GWI124" s="197"/>
      <c r="GWJ124" s="197"/>
      <c r="GWK124" s="197"/>
      <c r="GWL124" s="197"/>
      <c r="GWM124" s="197"/>
      <c r="GWN124" s="197"/>
      <c r="GWO124" s="197"/>
      <c r="GWP124" s="197"/>
      <c r="GWQ124" s="197"/>
      <c r="GWR124" s="197"/>
      <c r="GWS124" s="197"/>
      <c r="GWT124" s="197"/>
      <c r="GWU124" s="197"/>
    </row>
    <row r="125" spans="2:5351" s="205" customFormat="1" ht="12" customHeight="1" x14ac:dyDescent="0.2">
      <c r="B125" s="209" t="s">
        <v>118</v>
      </c>
      <c r="C125" s="210"/>
      <c r="D125" s="210"/>
      <c r="E125" s="210"/>
      <c r="F125" s="210"/>
      <c r="H125" s="206" t="s">
        <v>136</v>
      </c>
      <c r="I125" s="206"/>
      <c r="J125" s="206"/>
      <c r="K125" s="206"/>
      <c r="L125" s="208">
        <f>K114+L114</f>
        <v>0</v>
      </c>
      <c r="N125" s="197"/>
      <c r="O125" s="197"/>
      <c r="P125" s="197"/>
      <c r="Q125" s="197"/>
      <c r="R125" s="197"/>
      <c r="S125" s="197"/>
      <c r="T125" s="197"/>
      <c r="U125" s="197"/>
      <c r="V125" s="197"/>
      <c r="W125" s="197"/>
      <c r="X125" s="197"/>
      <c r="Y125" s="197"/>
      <c r="Z125" s="197"/>
      <c r="AA125" s="197"/>
      <c r="AB125" s="197"/>
      <c r="AC125" s="197"/>
      <c r="AD125" s="197"/>
      <c r="AE125" s="197"/>
      <c r="AF125" s="197"/>
      <c r="AG125" s="197"/>
      <c r="AH125" s="197"/>
      <c r="AI125" s="197"/>
      <c r="AJ125" s="197"/>
      <c r="AK125" s="197"/>
      <c r="AL125" s="197"/>
      <c r="AM125" s="197"/>
      <c r="AN125" s="197"/>
      <c r="AO125" s="197"/>
      <c r="AP125" s="197"/>
      <c r="AQ125" s="197"/>
      <c r="AR125" s="197"/>
      <c r="AS125" s="197"/>
      <c r="AT125" s="197"/>
      <c r="AU125" s="197"/>
      <c r="AV125" s="197"/>
      <c r="AW125" s="197"/>
      <c r="AX125" s="197"/>
      <c r="AY125" s="197"/>
      <c r="AZ125" s="197"/>
      <c r="BA125" s="197"/>
      <c r="BB125" s="197"/>
      <c r="BC125" s="197"/>
      <c r="BD125" s="197"/>
      <c r="BE125" s="197"/>
      <c r="BF125" s="197"/>
      <c r="BG125" s="197"/>
      <c r="BH125" s="197"/>
      <c r="BI125" s="197"/>
      <c r="BJ125" s="197"/>
      <c r="BK125" s="197"/>
      <c r="BL125" s="197"/>
      <c r="BM125" s="197"/>
      <c r="BN125" s="197"/>
      <c r="BO125" s="197"/>
      <c r="BP125" s="197"/>
      <c r="BQ125" s="197"/>
      <c r="BR125" s="197"/>
      <c r="BS125" s="197"/>
      <c r="BT125" s="197"/>
      <c r="BU125" s="197"/>
      <c r="BV125" s="197"/>
      <c r="BW125" s="197"/>
      <c r="BX125" s="197"/>
      <c r="BY125" s="197"/>
      <c r="BZ125" s="197"/>
      <c r="CA125" s="197"/>
      <c r="CB125" s="197"/>
      <c r="CC125" s="197"/>
      <c r="CD125" s="197"/>
      <c r="CE125" s="197"/>
      <c r="CF125" s="197"/>
      <c r="CG125" s="197"/>
      <c r="CH125" s="197"/>
      <c r="CI125" s="197"/>
      <c r="CJ125" s="197"/>
      <c r="CK125" s="197"/>
      <c r="CL125" s="197"/>
      <c r="CM125" s="197"/>
      <c r="CN125" s="197"/>
      <c r="CO125" s="197"/>
      <c r="CP125" s="197"/>
      <c r="CQ125" s="197"/>
      <c r="CR125" s="197"/>
      <c r="CS125" s="197"/>
      <c r="CT125" s="197"/>
      <c r="CU125" s="197"/>
      <c r="CV125" s="197"/>
      <c r="CW125" s="197"/>
      <c r="CX125" s="197"/>
      <c r="CY125" s="197"/>
      <c r="CZ125" s="197"/>
      <c r="DA125" s="197"/>
      <c r="DB125" s="197"/>
      <c r="DC125" s="197"/>
      <c r="DD125" s="197"/>
      <c r="DE125" s="197"/>
      <c r="DF125" s="197"/>
      <c r="DG125" s="197"/>
      <c r="DH125" s="197"/>
      <c r="DI125" s="197"/>
      <c r="DJ125" s="197"/>
      <c r="DK125" s="197"/>
      <c r="DL125" s="197"/>
      <c r="DM125" s="197"/>
      <c r="DN125" s="197"/>
      <c r="DO125" s="197"/>
      <c r="DP125" s="197"/>
      <c r="DQ125" s="197"/>
      <c r="DR125" s="197"/>
      <c r="DS125" s="197"/>
      <c r="DT125" s="197"/>
      <c r="DU125" s="197"/>
      <c r="DV125" s="197"/>
      <c r="DW125" s="197"/>
      <c r="DX125" s="197"/>
      <c r="DY125" s="197"/>
      <c r="DZ125" s="197"/>
      <c r="EA125" s="197"/>
      <c r="EB125" s="197"/>
      <c r="EC125" s="197"/>
      <c r="ED125" s="197"/>
      <c r="EE125" s="197"/>
      <c r="EF125" s="197"/>
      <c r="EG125" s="197"/>
      <c r="EH125" s="197"/>
      <c r="EI125" s="197"/>
      <c r="EJ125" s="197"/>
      <c r="EK125" s="197"/>
      <c r="EL125" s="197"/>
      <c r="EM125" s="197"/>
      <c r="EN125" s="197"/>
      <c r="EO125" s="197"/>
      <c r="EP125" s="197"/>
      <c r="EQ125" s="197"/>
      <c r="ER125" s="197"/>
      <c r="ES125" s="197"/>
      <c r="ET125" s="197"/>
      <c r="EU125" s="197"/>
      <c r="EV125" s="197"/>
      <c r="EW125" s="197"/>
      <c r="EX125" s="197"/>
      <c r="EY125" s="197"/>
      <c r="EZ125" s="197"/>
      <c r="FA125" s="197"/>
      <c r="FB125" s="197"/>
      <c r="FC125" s="197"/>
      <c r="FD125" s="197"/>
      <c r="FE125" s="197"/>
      <c r="FF125" s="197"/>
      <c r="FG125" s="197"/>
      <c r="FH125" s="197"/>
      <c r="FI125" s="197"/>
      <c r="FJ125" s="197"/>
      <c r="FK125" s="197"/>
      <c r="FL125" s="197"/>
      <c r="FM125" s="197"/>
      <c r="FN125" s="197"/>
      <c r="FO125" s="197"/>
      <c r="FP125" s="197"/>
      <c r="FQ125" s="197"/>
      <c r="FR125" s="197"/>
      <c r="FS125" s="197"/>
      <c r="FT125" s="197"/>
      <c r="FU125" s="197"/>
      <c r="FV125" s="197"/>
      <c r="FW125" s="197"/>
      <c r="FX125" s="197"/>
      <c r="FY125" s="197"/>
      <c r="FZ125" s="197"/>
      <c r="GA125" s="197"/>
      <c r="GB125" s="197"/>
      <c r="GC125" s="197"/>
      <c r="GD125" s="197"/>
      <c r="GE125" s="197"/>
      <c r="GF125" s="197"/>
      <c r="GG125" s="197"/>
      <c r="GH125" s="197"/>
      <c r="GI125" s="197"/>
      <c r="GJ125" s="197"/>
      <c r="GK125" s="197"/>
      <c r="GL125" s="197"/>
      <c r="GM125" s="197"/>
      <c r="GN125" s="197"/>
      <c r="GO125" s="197"/>
      <c r="GP125" s="197"/>
      <c r="GQ125" s="197"/>
      <c r="GR125" s="197"/>
      <c r="GS125" s="197"/>
      <c r="GT125" s="197"/>
      <c r="GU125" s="197"/>
      <c r="GV125" s="197"/>
      <c r="GW125" s="197"/>
      <c r="GX125" s="197"/>
      <c r="GY125" s="197"/>
      <c r="GZ125" s="197"/>
      <c r="HA125" s="197"/>
      <c r="HB125" s="197"/>
      <c r="HC125" s="197"/>
      <c r="HD125" s="197"/>
      <c r="HE125" s="197"/>
      <c r="HF125" s="197"/>
      <c r="HG125" s="197"/>
      <c r="HH125" s="197"/>
      <c r="HI125" s="197"/>
      <c r="HJ125" s="197"/>
      <c r="HK125" s="197"/>
      <c r="HL125" s="197"/>
      <c r="HM125" s="197"/>
      <c r="HN125" s="197"/>
      <c r="HO125" s="197"/>
      <c r="HP125" s="197"/>
      <c r="HQ125" s="197"/>
      <c r="HR125" s="197"/>
      <c r="HS125" s="197"/>
      <c r="HT125" s="197"/>
      <c r="HU125" s="197"/>
      <c r="HV125" s="197"/>
      <c r="HW125" s="197"/>
      <c r="HX125" s="197"/>
      <c r="HY125" s="197"/>
      <c r="HZ125" s="197"/>
      <c r="IA125" s="197"/>
      <c r="IB125" s="197"/>
      <c r="IC125" s="197"/>
      <c r="ID125" s="197"/>
      <c r="IE125" s="197"/>
      <c r="IF125" s="197"/>
      <c r="IG125" s="197"/>
      <c r="IH125" s="197"/>
      <c r="II125" s="197"/>
      <c r="IJ125" s="197"/>
      <c r="IK125" s="197"/>
      <c r="IL125" s="197"/>
      <c r="IM125" s="197"/>
      <c r="IN125" s="197"/>
      <c r="IO125" s="197"/>
      <c r="IP125" s="197"/>
      <c r="IQ125" s="197"/>
      <c r="IR125" s="197"/>
      <c r="IS125" s="197"/>
      <c r="IT125" s="197"/>
      <c r="IU125" s="197"/>
      <c r="IV125" s="197"/>
      <c r="IW125" s="197"/>
      <c r="IX125" s="197"/>
      <c r="IY125" s="197"/>
      <c r="IZ125" s="197"/>
      <c r="JA125" s="197"/>
      <c r="JB125" s="197"/>
      <c r="JC125" s="197"/>
      <c r="JD125" s="197"/>
      <c r="JE125" s="197"/>
      <c r="JF125" s="197"/>
      <c r="JG125" s="197"/>
      <c r="JH125" s="197"/>
      <c r="JI125" s="197"/>
      <c r="JJ125" s="197"/>
      <c r="JK125" s="197"/>
      <c r="JL125" s="197"/>
      <c r="JM125" s="197"/>
      <c r="JN125" s="197"/>
      <c r="JO125" s="197"/>
      <c r="JP125" s="197"/>
      <c r="JQ125" s="197"/>
      <c r="JR125" s="197"/>
      <c r="JS125" s="197"/>
      <c r="JT125" s="197"/>
      <c r="JU125" s="197"/>
      <c r="JV125" s="197"/>
      <c r="JW125" s="197"/>
      <c r="JX125" s="197"/>
      <c r="JY125" s="197"/>
      <c r="JZ125" s="197"/>
      <c r="KA125" s="197"/>
      <c r="KB125" s="197"/>
      <c r="KC125" s="197"/>
      <c r="KD125" s="197"/>
      <c r="KE125" s="197"/>
      <c r="KF125" s="197"/>
      <c r="KG125" s="197"/>
      <c r="KH125" s="197"/>
      <c r="KI125" s="197"/>
      <c r="KJ125" s="197"/>
      <c r="KK125" s="197"/>
      <c r="KL125" s="197"/>
      <c r="KM125" s="197"/>
      <c r="KN125" s="197"/>
      <c r="KO125" s="197"/>
      <c r="KP125" s="197"/>
      <c r="KQ125" s="197"/>
      <c r="KR125" s="197"/>
      <c r="KS125" s="197"/>
      <c r="KT125" s="197"/>
      <c r="KU125" s="197"/>
      <c r="KV125" s="197"/>
      <c r="KW125" s="197"/>
      <c r="KX125" s="197"/>
      <c r="KY125" s="197"/>
      <c r="KZ125" s="197"/>
      <c r="LA125" s="197"/>
      <c r="LB125" s="197"/>
      <c r="LC125" s="197"/>
      <c r="LD125" s="197"/>
      <c r="LE125" s="197"/>
      <c r="LF125" s="197"/>
      <c r="LG125" s="197"/>
      <c r="LH125" s="197"/>
      <c r="LI125" s="197"/>
      <c r="LJ125" s="197"/>
      <c r="LK125" s="197"/>
      <c r="LL125" s="197"/>
      <c r="LM125" s="197"/>
      <c r="LN125" s="197"/>
      <c r="LO125" s="197"/>
      <c r="LP125" s="197"/>
      <c r="LQ125" s="197"/>
      <c r="LR125" s="197"/>
      <c r="LS125" s="197"/>
      <c r="LT125" s="197"/>
      <c r="LU125" s="197"/>
      <c r="LV125" s="197"/>
      <c r="LW125" s="197"/>
      <c r="LX125" s="197"/>
      <c r="LY125" s="197"/>
      <c r="LZ125" s="197"/>
      <c r="MA125" s="197"/>
      <c r="MB125" s="197"/>
      <c r="MC125" s="197"/>
      <c r="MD125" s="197"/>
      <c r="ME125" s="197"/>
      <c r="MF125" s="197"/>
      <c r="MG125" s="197"/>
      <c r="MH125" s="197"/>
      <c r="MI125" s="197"/>
      <c r="MJ125" s="197"/>
      <c r="MK125" s="197"/>
      <c r="ML125" s="197"/>
      <c r="MM125" s="197"/>
      <c r="MN125" s="197"/>
      <c r="MO125" s="197"/>
      <c r="MP125" s="197"/>
      <c r="MQ125" s="197"/>
      <c r="MR125" s="197"/>
      <c r="MS125" s="197"/>
      <c r="MT125" s="197"/>
      <c r="MU125" s="197"/>
      <c r="MV125" s="197"/>
      <c r="MW125" s="197"/>
      <c r="MX125" s="197"/>
      <c r="MY125" s="197"/>
      <c r="MZ125" s="197"/>
      <c r="NA125" s="197"/>
      <c r="NB125" s="197"/>
      <c r="NC125" s="197"/>
      <c r="ND125" s="197"/>
      <c r="NE125" s="197"/>
      <c r="NF125" s="197"/>
      <c r="NG125" s="197"/>
      <c r="NH125" s="197"/>
      <c r="NI125" s="197"/>
      <c r="NJ125" s="197"/>
      <c r="NK125" s="197"/>
      <c r="NL125" s="197"/>
      <c r="NM125" s="197"/>
      <c r="NN125" s="197"/>
      <c r="NO125" s="197"/>
      <c r="NP125" s="197"/>
      <c r="NQ125" s="197"/>
      <c r="NR125" s="197"/>
      <c r="NS125" s="197"/>
      <c r="NT125" s="197"/>
      <c r="NU125" s="197"/>
      <c r="NV125" s="197"/>
      <c r="NW125" s="197"/>
      <c r="NX125" s="197"/>
      <c r="NY125" s="197"/>
      <c r="NZ125" s="197"/>
      <c r="OA125" s="197"/>
      <c r="OB125" s="197"/>
      <c r="OC125" s="197"/>
      <c r="OD125" s="197"/>
      <c r="OE125" s="197"/>
      <c r="OF125" s="197"/>
      <c r="OG125" s="197"/>
      <c r="OH125" s="197"/>
      <c r="OI125" s="197"/>
      <c r="OJ125" s="197"/>
      <c r="OK125" s="197"/>
      <c r="OL125" s="197"/>
      <c r="OM125" s="197"/>
      <c r="ON125" s="197"/>
      <c r="OO125" s="197"/>
      <c r="OP125" s="197"/>
      <c r="OQ125" s="197"/>
      <c r="OR125" s="197"/>
      <c r="OS125" s="197"/>
      <c r="OT125" s="197"/>
      <c r="OU125" s="197"/>
      <c r="OV125" s="197"/>
      <c r="OW125" s="197"/>
      <c r="OX125" s="197"/>
      <c r="OY125" s="197"/>
      <c r="OZ125" s="197"/>
      <c r="PA125" s="197"/>
      <c r="PB125" s="197"/>
      <c r="PC125" s="197"/>
      <c r="PD125" s="197"/>
      <c r="PE125" s="197"/>
      <c r="PF125" s="197"/>
      <c r="PG125" s="197"/>
      <c r="PH125" s="197"/>
      <c r="PI125" s="197"/>
      <c r="PJ125" s="197"/>
      <c r="PK125" s="197"/>
      <c r="PL125" s="197"/>
      <c r="PM125" s="197"/>
      <c r="PN125" s="197"/>
      <c r="PO125" s="197"/>
      <c r="PP125" s="197"/>
      <c r="PQ125" s="197"/>
      <c r="PR125" s="197"/>
      <c r="PS125" s="197"/>
      <c r="PT125" s="197"/>
      <c r="PU125" s="197"/>
      <c r="PV125" s="197"/>
      <c r="PW125" s="197"/>
      <c r="PX125" s="197"/>
      <c r="PY125" s="197"/>
      <c r="PZ125" s="197"/>
      <c r="QA125" s="197"/>
      <c r="QB125" s="197"/>
      <c r="QC125" s="197"/>
      <c r="QD125" s="197"/>
      <c r="QE125" s="197"/>
      <c r="QF125" s="197"/>
      <c r="QG125" s="197"/>
      <c r="QH125" s="197"/>
      <c r="QI125" s="197"/>
      <c r="QJ125" s="197"/>
      <c r="QK125" s="197"/>
      <c r="QL125" s="197"/>
      <c r="QM125" s="197"/>
      <c r="QN125" s="197"/>
      <c r="QO125" s="197"/>
      <c r="QP125" s="197"/>
      <c r="QQ125" s="197"/>
      <c r="QR125" s="197"/>
      <c r="QS125" s="197"/>
      <c r="QT125" s="197"/>
      <c r="QU125" s="197"/>
      <c r="QV125" s="197"/>
      <c r="QW125" s="197"/>
      <c r="QX125" s="197"/>
      <c r="QY125" s="197"/>
      <c r="QZ125" s="197"/>
      <c r="RA125" s="197"/>
      <c r="RB125" s="197"/>
      <c r="RC125" s="197"/>
      <c r="RD125" s="197"/>
      <c r="RE125" s="197"/>
      <c r="RF125" s="197"/>
      <c r="RG125" s="197"/>
      <c r="RH125" s="197"/>
      <c r="RI125" s="197"/>
      <c r="RJ125" s="197"/>
      <c r="RK125" s="197"/>
      <c r="RL125" s="197"/>
      <c r="RM125" s="197"/>
      <c r="RN125" s="197"/>
      <c r="RO125" s="197"/>
      <c r="RP125" s="197"/>
      <c r="RQ125" s="197"/>
      <c r="RR125" s="197"/>
      <c r="RS125" s="197"/>
      <c r="RT125" s="197"/>
      <c r="RU125" s="197"/>
      <c r="RV125" s="197"/>
      <c r="RW125" s="197"/>
      <c r="RX125" s="197"/>
      <c r="RY125" s="197"/>
      <c r="RZ125" s="197"/>
      <c r="SA125" s="197"/>
      <c r="SB125" s="197"/>
      <c r="SC125" s="197"/>
      <c r="SD125" s="197"/>
      <c r="SE125" s="197"/>
      <c r="SF125" s="197"/>
      <c r="SG125" s="197"/>
      <c r="SH125" s="197"/>
      <c r="SI125" s="197"/>
      <c r="SJ125" s="197"/>
      <c r="SK125" s="197"/>
      <c r="SL125" s="197"/>
      <c r="SM125" s="197"/>
      <c r="SN125" s="197"/>
      <c r="SO125" s="197"/>
      <c r="SP125" s="197"/>
      <c r="SQ125" s="197"/>
      <c r="SR125" s="197"/>
      <c r="SS125" s="197"/>
      <c r="ST125" s="197"/>
      <c r="SU125" s="197"/>
      <c r="SV125" s="197"/>
      <c r="SW125" s="197"/>
      <c r="SX125" s="197"/>
      <c r="SY125" s="197"/>
      <c r="SZ125" s="197"/>
      <c r="TA125" s="197"/>
      <c r="TB125" s="197"/>
      <c r="TC125" s="197"/>
      <c r="TD125" s="197"/>
      <c r="TE125" s="197"/>
      <c r="TF125" s="197"/>
      <c r="TG125" s="197"/>
      <c r="TH125" s="197"/>
      <c r="TI125" s="197"/>
      <c r="TJ125" s="197"/>
      <c r="TK125" s="197"/>
      <c r="TL125" s="197"/>
      <c r="TM125" s="197"/>
      <c r="TN125" s="197"/>
      <c r="TO125" s="197"/>
      <c r="TP125" s="197"/>
      <c r="TQ125" s="197"/>
      <c r="TR125" s="197"/>
      <c r="TS125" s="197"/>
      <c r="TT125" s="197"/>
      <c r="TU125" s="197"/>
      <c r="TV125" s="197"/>
      <c r="TW125" s="197"/>
      <c r="TX125" s="197"/>
      <c r="TY125" s="197"/>
      <c r="TZ125" s="197"/>
      <c r="UA125" s="197"/>
      <c r="UB125" s="197"/>
      <c r="UC125" s="197"/>
      <c r="UD125" s="197"/>
      <c r="UE125" s="197"/>
      <c r="UF125" s="197"/>
      <c r="UG125" s="197"/>
      <c r="UH125" s="197"/>
      <c r="UI125" s="197"/>
      <c r="UJ125" s="197"/>
      <c r="UK125" s="197"/>
      <c r="UL125" s="197"/>
      <c r="UM125" s="197"/>
      <c r="UN125" s="197"/>
      <c r="UO125" s="197"/>
      <c r="UP125" s="197"/>
      <c r="UQ125" s="197"/>
      <c r="UR125" s="197"/>
      <c r="US125" s="197"/>
      <c r="UT125" s="197"/>
      <c r="UU125" s="197"/>
      <c r="UV125" s="197"/>
      <c r="UW125" s="197"/>
      <c r="UX125" s="197"/>
      <c r="UY125" s="197"/>
      <c r="UZ125" s="197"/>
      <c r="VA125" s="197"/>
      <c r="VB125" s="197"/>
      <c r="VC125" s="197"/>
      <c r="VD125" s="197"/>
      <c r="VE125" s="197"/>
      <c r="VF125" s="197"/>
      <c r="VG125" s="197"/>
      <c r="VH125" s="197"/>
      <c r="VI125" s="197"/>
      <c r="VJ125" s="197"/>
      <c r="VK125" s="197"/>
      <c r="VL125" s="197"/>
      <c r="VM125" s="197"/>
      <c r="VN125" s="197"/>
      <c r="VO125" s="197"/>
      <c r="VP125" s="197"/>
      <c r="VQ125" s="197"/>
      <c r="VR125" s="197"/>
      <c r="VS125" s="197"/>
      <c r="VT125" s="197"/>
      <c r="VU125" s="197"/>
      <c r="VV125" s="197"/>
      <c r="VW125" s="197"/>
      <c r="VX125" s="197"/>
      <c r="VY125" s="197"/>
      <c r="VZ125" s="197"/>
      <c r="WA125" s="197"/>
      <c r="WB125" s="197"/>
      <c r="WC125" s="197"/>
      <c r="WD125" s="197"/>
      <c r="WE125" s="197"/>
      <c r="WF125" s="197"/>
      <c r="WG125" s="197"/>
      <c r="WH125" s="197"/>
      <c r="WI125" s="197"/>
      <c r="WJ125" s="197"/>
      <c r="WK125" s="197"/>
      <c r="WL125" s="197"/>
      <c r="WM125" s="197"/>
      <c r="WN125" s="197"/>
      <c r="WO125" s="197"/>
      <c r="WP125" s="197"/>
      <c r="WQ125" s="197"/>
      <c r="WR125" s="197"/>
      <c r="WS125" s="197"/>
      <c r="WT125" s="197"/>
      <c r="WU125" s="197"/>
      <c r="WV125" s="197"/>
      <c r="WW125" s="197"/>
      <c r="WX125" s="197"/>
      <c r="WY125" s="197"/>
      <c r="WZ125" s="197"/>
      <c r="XA125" s="197"/>
      <c r="XB125" s="197"/>
      <c r="XC125" s="197"/>
      <c r="XD125" s="197"/>
      <c r="XE125" s="197"/>
      <c r="XF125" s="197"/>
      <c r="XG125" s="197"/>
      <c r="XH125" s="197"/>
      <c r="XI125" s="197"/>
      <c r="XJ125" s="197"/>
      <c r="XK125" s="197"/>
      <c r="XL125" s="197"/>
      <c r="XM125" s="197"/>
      <c r="XN125" s="197"/>
      <c r="XO125" s="197"/>
      <c r="XP125" s="197"/>
      <c r="XQ125" s="197"/>
      <c r="XR125" s="197"/>
      <c r="XS125" s="197"/>
      <c r="XT125" s="197"/>
      <c r="XU125" s="197"/>
      <c r="XV125" s="197"/>
      <c r="XW125" s="197"/>
      <c r="XX125" s="197"/>
      <c r="XY125" s="197"/>
      <c r="XZ125" s="197"/>
      <c r="YA125" s="197"/>
      <c r="YB125" s="197"/>
      <c r="YC125" s="197"/>
      <c r="YD125" s="197"/>
      <c r="YE125" s="197"/>
      <c r="YF125" s="197"/>
      <c r="YG125" s="197"/>
      <c r="YH125" s="197"/>
      <c r="YI125" s="197"/>
      <c r="YJ125" s="197"/>
      <c r="YK125" s="197"/>
      <c r="YL125" s="197"/>
      <c r="YM125" s="197"/>
      <c r="YN125" s="197"/>
      <c r="YO125" s="197"/>
      <c r="YP125" s="197"/>
      <c r="YQ125" s="197"/>
      <c r="YR125" s="197"/>
      <c r="YS125" s="197"/>
      <c r="YT125" s="197"/>
      <c r="YU125" s="197"/>
      <c r="YV125" s="197"/>
      <c r="YW125" s="197"/>
      <c r="YX125" s="197"/>
      <c r="YY125" s="197"/>
      <c r="YZ125" s="197"/>
      <c r="ZA125" s="197"/>
      <c r="ZB125" s="197"/>
      <c r="ZC125" s="197"/>
      <c r="ZD125" s="197"/>
      <c r="ZE125" s="197"/>
      <c r="ZF125" s="197"/>
      <c r="ZG125" s="197"/>
      <c r="ZH125" s="197"/>
      <c r="ZI125" s="197"/>
      <c r="ZJ125" s="197"/>
      <c r="ZK125" s="197"/>
      <c r="ZL125" s="197"/>
      <c r="ZM125" s="197"/>
      <c r="ZN125" s="197"/>
      <c r="ZO125" s="197"/>
      <c r="ZP125" s="197"/>
      <c r="ZQ125" s="197"/>
      <c r="ZR125" s="197"/>
      <c r="ZS125" s="197"/>
      <c r="ZT125" s="197"/>
      <c r="ZU125" s="197"/>
      <c r="ZV125" s="197"/>
      <c r="ZW125" s="197"/>
      <c r="ZX125" s="197"/>
      <c r="ZY125" s="197"/>
      <c r="ZZ125" s="197"/>
      <c r="AAA125" s="197"/>
      <c r="AAB125" s="197"/>
      <c r="AAC125" s="197"/>
      <c r="AAD125" s="197"/>
      <c r="AAE125" s="197"/>
      <c r="AAF125" s="197"/>
      <c r="AAG125" s="197"/>
      <c r="AAH125" s="197"/>
      <c r="AAI125" s="197"/>
      <c r="AAJ125" s="197"/>
      <c r="AAK125" s="197"/>
      <c r="AAL125" s="197"/>
      <c r="AAM125" s="197"/>
      <c r="AAN125" s="197"/>
      <c r="AAO125" s="197"/>
      <c r="AAP125" s="197"/>
      <c r="AAQ125" s="197"/>
      <c r="AAR125" s="197"/>
      <c r="AAS125" s="197"/>
      <c r="AAT125" s="197"/>
      <c r="AAU125" s="197"/>
      <c r="AAV125" s="197"/>
      <c r="AAW125" s="197"/>
      <c r="AAX125" s="197"/>
      <c r="AAY125" s="197"/>
      <c r="AAZ125" s="197"/>
      <c r="ABA125" s="197"/>
      <c r="ABB125" s="197"/>
      <c r="ABC125" s="197"/>
      <c r="ABD125" s="197"/>
      <c r="ABE125" s="197"/>
      <c r="ABF125" s="197"/>
      <c r="ABG125" s="197"/>
      <c r="ABH125" s="197"/>
      <c r="ABI125" s="197"/>
      <c r="ABJ125" s="197"/>
      <c r="ABK125" s="197"/>
      <c r="ABL125" s="197"/>
      <c r="ABM125" s="197"/>
      <c r="ABN125" s="197"/>
      <c r="ABO125" s="197"/>
      <c r="ABP125" s="197"/>
      <c r="ABQ125" s="197"/>
      <c r="ABR125" s="197"/>
      <c r="ABS125" s="197"/>
      <c r="ABT125" s="197"/>
      <c r="ABU125" s="197"/>
      <c r="ABV125" s="197"/>
      <c r="ABW125" s="197"/>
      <c r="ABX125" s="197"/>
      <c r="ABY125" s="197"/>
      <c r="ABZ125" s="197"/>
      <c r="ACA125" s="197"/>
      <c r="ACB125" s="197"/>
      <c r="ACC125" s="197"/>
      <c r="ACD125" s="197"/>
      <c r="ACE125" s="197"/>
      <c r="ACF125" s="197"/>
      <c r="ACG125" s="197"/>
      <c r="ACH125" s="197"/>
      <c r="ACI125" s="197"/>
      <c r="ACJ125" s="197"/>
      <c r="ACK125" s="197"/>
      <c r="ACL125" s="197"/>
      <c r="ACM125" s="197"/>
      <c r="ACN125" s="197"/>
      <c r="ACO125" s="197"/>
      <c r="ACP125" s="197"/>
      <c r="ACQ125" s="197"/>
      <c r="ACR125" s="197"/>
      <c r="ACS125" s="197"/>
      <c r="ACT125" s="197"/>
      <c r="ACU125" s="197"/>
      <c r="ACV125" s="197"/>
      <c r="ACW125" s="197"/>
      <c r="ACX125" s="197"/>
      <c r="ACY125" s="197"/>
      <c r="ACZ125" s="197"/>
      <c r="ADA125" s="197"/>
      <c r="ADB125" s="197"/>
      <c r="ADC125" s="197"/>
      <c r="ADD125" s="197"/>
      <c r="ADE125" s="197"/>
      <c r="ADF125" s="197"/>
      <c r="ADG125" s="197"/>
      <c r="ADH125" s="197"/>
      <c r="ADI125" s="197"/>
      <c r="ADJ125" s="197"/>
      <c r="ADK125" s="197"/>
      <c r="ADL125" s="197"/>
      <c r="ADM125" s="197"/>
      <c r="ADN125" s="197"/>
      <c r="ADO125" s="197"/>
      <c r="ADP125" s="197"/>
      <c r="ADQ125" s="197"/>
      <c r="ADR125" s="197"/>
      <c r="ADS125" s="197"/>
      <c r="ADT125" s="197"/>
      <c r="ADU125" s="197"/>
      <c r="ADV125" s="197"/>
      <c r="ADW125" s="197"/>
      <c r="ADX125" s="197"/>
      <c r="ADY125" s="197"/>
      <c r="ADZ125" s="197"/>
      <c r="AEA125" s="197"/>
      <c r="AEB125" s="197"/>
      <c r="AEC125" s="197"/>
      <c r="AED125" s="197"/>
      <c r="AEE125" s="197"/>
      <c r="AEF125" s="197"/>
      <c r="AEG125" s="197"/>
      <c r="AEH125" s="197"/>
      <c r="AEI125" s="197"/>
      <c r="AEJ125" s="197"/>
      <c r="AEK125" s="197"/>
      <c r="AEL125" s="197"/>
      <c r="AEM125" s="197"/>
      <c r="AEN125" s="197"/>
      <c r="AEO125" s="197"/>
      <c r="AEP125" s="197"/>
      <c r="AEQ125" s="197"/>
      <c r="AER125" s="197"/>
      <c r="AES125" s="197"/>
      <c r="AET125" s="197"/>
      <c r="AEU125" s="197"/>
      <c r="AEV125" s="197"/>
      <c r="AEW125" s="197"/>
      <c r="AEX125" s="197"/>
      <c r="AEY125" s="197"/>
      <c r="AEZ125" s="197"/>
      <c r="AFA125" s="197"/>
      <c r="AFB125" s="197"/>
      <c r="AFC125" s="197"/>
      <c r="AFD125" s="197"/>
      <c r="AFE125" s="197"/>
      <c r="AFF125" s="197"/>
      <c r="AFG125" s="197"/>
      <c r="AFH125" s="197"/>
      <c r="AFI125" s="197"/>
      <c r="AFJ125" s="197"/>
      <c r="AFK125" s="197"/>
      <c r="AFL125" s="197"/>
      <c r="AFM125" s="197"/>
      <c r="AFN125" s="197"/>
      <c r="AFO125" s="197"/>
      <c r="AFP125" s="197"/>
      <c r="AFQ125" s="197"/>
      <c r="AFR125" s="197"/>
      <c r="AFS125" s="197"/>
      <c r="AFT125" s="197"/>
      <c r="AFU125" s="197"/>
      <c r="AFV125" s="197"/>
      <c r="AFW125" s="197"/>
      <c r="AFX125" s="197"/>
      <c r="AFY125" s="197"/>
      <c r="AFZ125" s="197"/>
      <c r="AGA125" s="197"/>
      <c r="AGB125" s="197"/>
      <c r="AGC125" s="197"/>
      <c r="AGD125" s="197"/>
      <c r="AGE125" s="197"/>
      <c r="AGF125" s="197"/>
      <c r="AGG125" s="197"/>
      <c r="AGH125" s="197"/>
      <c r="AGI125" s="197"/>
      <c r="AGJ125" s="197"/>
      <c r="AGK125" s="197"/>
      <c r="AGL125" s="197"/>
      <c r="AGM125" s="197"/>
      <c r="AGN125" s="197"/>
      <c r="AGO125" s="197"/>
      <c r="AGP125" s="197"/>
      <c r="AGQ125" s="197"/>
      <c r="AGR125" s="197"/>
      <c r="AGS125" s="197"/>
      <c r="AGT125" s="197"/>
      <c r="AGU125" s="197"/>
      <c r="AGV125" s="197"/>
      <c r="AGW125" s="197"/>
      <c r="AGX125" s="197"/>
      <c r="AGY125" s="197"/>
      <c r="AGZ125" s="197"/>
      <c r="AHA125" s="197"/>
      <c r="AHB125" s="197"/>
      <c r="AHC125" s="197"/>
      <c r="AHD125" s="197"/>
      <c r="AHE125" s="197"/>
      <c r="AHF125" s="197"/>
      <c r="AHG125" s="197"/>
      <c r="AHH125" s="197"/>
      <c r="AHI125" s="197"/>
      <c r="AHJ125" s="197"/>
      <c r="AHK125" s="197"/>
      <c r="AHL125" s="197"/>
      <c r="AHM125" s="197"/>
      <c r="AHN125" s="197"/>
      <c r="AHO125" s="197"/>
      <c r="AHP125" s="197"/>
      <c r="AHQ125" s="197"/>
      <c r="AHR125" s="197"/>
      <c r="AHS125" s="197"/>
      <c r="AHT125" s="197"/>
      <c r="AHU125" s="197"/>
      <c r="AHV125" s="197"/>
      <c r="AHW125" s="197"/>
      <c r="AHX125" s="197"/>
      <c r="AHY125" s="197"/>
      <c r="AHZ125" s="197"/>
      <c r="AIA125" s="197"/>
      <c r="AIB125" s="197"/>
      <c r="AIC125" s="197"/>
      <c r="AID125" s="197"/>
      <c r="AIE125" s="197"/>
      <c r="AIF125" s="197"/>
      <c r="AIG125" s="197"/>
      <c r="AIH125" s="197"/>
      <c r="AII125" s="197"/>
      <c r="AIJ125" s="197"/>
      <c r="AIK125" s="197"/>
      <c r="AIL125" s="197"/>
      <c r="AIM125" s="197"/>
      <c r="AIN125" s="197"/>
      <c r="AIO125" s="197"/>
      <c r="AIP125" s="197"/>
      <c r="AIQ125" s="197"/>
      <c r="AIR125" s="197"/>
      <c r="AIS125" s="197"/>
      <c r="AIT125" s="197"/>
      <c r="AIU125" s="197"/>
      <c r="AIV125" s="197"/>
      <c r="AIW125" s="197"/>
      <c r="AIX125" s="197"/>
      <c r="AIY125" s="197"/>
      <c r="AIZ125" s="197"/>
      <c r="AJA125" s="197"/>
      <c r="AJB125" s="197"/>
      <c r="AJC125" s="197"/>
      <c r="AJD125" s="197"/>
      <c r="AJE125" s="197"/>
      <c r="AJF125" s="197"/>
      <c r="AJG125" s="197"/>
      <c r="AJH125" s="197"/>
      <c r="AJI125" s="197"/>
      <c r="AJJ125" s="197"/>
      <c r="AJK125" s="197"/>
      <c r="AJL125" s="197"/>
      <c r="AJM125" s="197"/>
      <c r="AJN125" s="197"/>
      <c r="AJO125" s="197"/>
      <c r="AJP125" s="197"/>
      <c r="AJQ125" s="197"/>
      <c r="AJR125" s="197"/>
      <c r="AJS125" s="197"/>
      <c r="AJT125" s="197"/>
      <c r="AJU125" s="197"/>
      <c r="AJV125" s="197"/>
      <c r="AJW125" s="197"/>
      <c r="AJX125" s="197"/>
      <c r="AJY125" s="197"/>
      <c r="AJZ125" s="197"/>
      <c r="AKA125" s="197"/>
      <c r="AKB125" s="197"/>
      <c r="AKC125" s="197"/>
      <c r="AKD125" s="197"/>
      <c r="AKE125" s="197"/>
      <c r="AKF125" s="197"/>
      <c r="AKG125" s="197"/>
      <c r="AKH125" s="197"/>
      <c r="AKI125" s="197"/>
      <c r="AKJ125" s="197"/>
      <c r="AKK125" s="197"/>
      <c r="AKL125" s="197"/>
      <c r="AKM125" s="197"/>
      <c r="AKN125" s="197"/>
      <c r="AKO125" s="197"/>
      <c r="AKP125" s="197"/>
      <c r="AKQ125" s="197"/>
      <c r="AKR125" s="197"/>
      <c r="AKS125" s="197"/>
      <c r="AKT125" s="197"/>
      <c r="AKU125" s="197"/>
      <c r="AKV125" s="197"/>
      <c r="AKW125" s="197"/>
      <c r="AKX125" s="197"/>
      <c r="AKY125" s="197"/>
      <c r="AKZ125" s="197"/>
      <c r="ALA125" s="197"/>
      <c r="ALB125" s="197"/>
      <c r="ALC125" s="197"/>
      <c r="ALD125" s="197"/>
      <c r="ALE125" s="197"/>
      <c r="ALF125" s="197"/>
      <c r="ALG125" s="197"/>
      <c r="ALH125" s="197"/>
      <c r="ALI125" s="197"/>
      <c r="ALJ125" s="197"/>
      <c r="ALK125" s="197"/>
      <c r="ALL125" s="197"/>
      <c r="ALM125" s="197"/>
      <c r="ALN125" s="197"/>
      <c r="ALO125" s="197"/>
      <c r="ALP125" s="197"/>
      <c r="ALQ125" s="197"/>
      <c r="ALR125" s="197"/>
      <c r="ALS125" s="197"/>
      <c r="ALT125" s="197"/>
      <c r="ALU125" s="197"/>
      <c r="ALV125" s="197"/>
      <c r="ALW125" s="197"/>
      <c r="ALX125" s="197"/>
      <c r="ALY125" s="197"/>
      <c r="ALZ125" s="197"/>
      <c r="AMA125" s="197"/>
      <c r="AMB125" s="197"/>
      <c r="AMC125" s="197"/>
      <c r="AMD125" s="197"/>
      <c r="AME125" s="197"/>
      <c r="AMF125" s="197"/>
      <c r="AMG125" s="197"/>
      <c r="AMH125" s="197"/>
      <c r="AMI125" s="197"/>
      <c r="AMJ125" s="197"/>
      <c r="AMK125" s="197"/>
      <c r="AML125" s="197"/>
      <c r="AMM125" s="197"/>
      <c r="AMN125" s="197"/>
      <c r="AMO125" s="197"/>
      <c r="AMP125" s="197"/>
      <c r="AMQ125" s="197"/>
      <c r="AMR125" s="197"/>
      <c r="AMS125" s="197"/>
      <c r="AMT125" s="197"/>
      <c r="AMU125" s="197"/>
      <c r="AMV125" s="197"/>
      <c r="AMW125" s="197"/>
      <c r="AMX125" s="197"/>
      <c r="AMY125" s="197"/>
      <c r="AMZ125" s="197"/>
      <c r="ANA125" s="197"/>
      <c r="ANB125" s="197"/>
      <c r="ANC125" s="197"/>
      <c r="AND125" s="197"/>
      <c r="ANE125" s="197"/>
      <c r="ANF125" s="197"/>
      <c r="ANG125" s="197"/>
      <c r="ANH125" s="197"/>
      <c r="ANI125" s="197"/>
      <c r="ANJ125" s="197"/>
      <c r="ANK125" s="197"/>
      <c r="ANL125" s="197"/>
      <c r="ANM125" s="197"/>
      <c r="ANN125" s="197"/>
      <c r="ANO125" s="197"/>
      <c r="ANP125" s="197"/>
      <c r="ANQ125" s="197"/>
      <c r="ANR125" s="197"/>
      <c r="ANS125" s="197"/>
      <c r="ANT125" s="197"/>
      <c r="ANU125" s="197"/>
      <c r="ANV125" s="197"/>
      <c r="ANW125" s="197"/>
      <c r="ANX125" s="197"/>
      <c r="ANY125" s="197"/>
      <c r="ANZ125" s="197"/>
      <c r="AOA125" s="197"/>
      <c r="AOB125" s="197"/>
      <c r="AOC125" s="197"/>
      <c r="AOD125" s="197"/>
      <c r="AOE125" s="197"/>
      <c r="AOF125" s="197"/>
      <c r="AOG125" s="197"/>
      <c r="AOH125" s="197"/>
      <c r="AOI125" s="197"/>
      <c r="AOJ125" s="197"/>
      <c r="AOK125" s="197"/>
      <c r="AOL125" s="197"/>
      <c r="AOM125" s="197"/>
      <c r="AON125" s="197"/>
      <c r="AOO125" s="197"/>
      <c r="AOP125" s="197"/>
      <c r="AOQ125" s="197"/>
      <c r="AOR125" s="197"/>
      <c r="AOS125" s="197"/>
      <c r="AOT125" s="197"/>
      <c r="AOU125" s="197"/>
      <c r="AOV125" s="197"/>
      <c r="AOW125" s="197"/>
      <c r="AOX125" s="197"/>
      <c r="AOY125" s="197"/>
      <c r="AOZ125" s="197"/>
      <c r="APA125" s="197"/>
      <c r="APB125" s="197"/>
      <c r="APC125" s="197"/>
      <c r="APD125" s="197"/>
      <c r="APE125" s="197"/>
      <c r="APF125" s="197"/>
      <c r="APG125" s="197"/>
      <c r="APH125" s="197"/>
      <c r="API125" s="197"/>
      <c r="APJ125" s="197"/>
      <c r="APK125" s="197"/>
      <c r="APL125" s="197"/>
      <c r="APM125" s="197"/>
      <c r="APN125" s="197"/>
      <c r="APO125" s="197"/>
      <c r="APP125" s="197"/>
      <c r="APQ125" s="197"/>
      <c r="APR125" s="197"/>
      <c r="APS125" s="197"/>
      <c r="APT125" s="197"/>
      <c r="APU125" s="197"/>
      <c r="APV125" s="197"/>
      <c r="APW125" s="197"/>
      <c r="APX125" s="197"/>
      <c r="APY125" s="197"/>
      <c r="APZ125" s="197"/>
      <c r="AQA125" s="197"/>
      <c r="AQB125" s="197"/>
      <c r="AQC125" s="197"/>
      <c r="AQD125" s="197"/>
      <c r="AQE125" s="197"/>
      <c r="AQF125" s="197"/>
      <c r="AQG125" s="197"/>
      <c r="AQH125" s="197"/>
      <c r="AQI125" s="197"/>
      <c r="AQJ125" s="197"/>
      <c r="AQK125" s="197"/>
      <c r="AQL125" s="197"/>
      <c r="AQM125" s="197"/>
      <c r="AQN125" s="197"/>
      <c r="AQO125" s="197"/>
      <c r="AQP125" s="197"/>
      <c r="AQQ125" s="197"/>
      <c r="AQR125" s="197"/>
      <c r="AQS125" s="197"/>
      <c r="AQT125" s="197"/>
      <c r="AQU125" s="197"/>
      <c r="AQV125" s="197"/>
      <c r="AQW125" s="197"/>
      <c r="AQX125" s="197"/>
      <c r="AQY125" s="197"/>
      <c r="AQZ125" s="197"/>
      <c r="ARA125" s="197"/>
      <c r="ARB125" s="197"/>
      <c r="ARC125" s="197"/>
      <c r="ARD125" s="197"/>
      <c r="ARE125" s="197"/>
      <c r="ARF125" s="197"/>
      <c r="ARG125" s="197"/>
      <c r="ARH125" s="197"/>
      <c r="ARI125" s="197"/>
      <c r="ARJ125" s="197"/>
      <c r="ARK125" s="197"/>
      <c r="ARL125" s="197"/>
      <c r="ARM125" s="197"/>
      <c r="ARN125" s="197"/>
      <c r="ARO125" s="197"/>
      <c r="ARP125" s="197"/>
      <c r="ARQ125" s="197"/>
      <c r="ARR125" s="197"/>
      <c r="ARS125" s="197"/>
      <c r="ART125" s="197"/>
      <c r="ARU125" s="197"/>
      <c r="ARV125" s="197"/>
      <c r="ARW125" s="197"/>
      <c r="ARX125" s="197"/>
      <c r="ARY125" s="197"/>
      <c r="ARZ125" s="197"/>
      <c r="ASA125" s="197"/>
      <c r="ASB125" s="197"/>
      <c r="ASC125" s="197"/>
      <c r="ASD125" s="197"/>
      <c r="ASE125" s="197"/>
      <c r="ASF125" s="197"/>
      <c r="ASG125" s="197"/>
      <c r="ASH125" s="197"/>
      <c r="ASI125" s="197"/>
      <c r="ASJ125" s="197"/>
      <c r="ASK125" s="197"/>
      <c r="ASL125" s="197"/>
      <c r="ASM125" s="197"/>
      <c r="ASN125" s="197"/>
      <c r="ASO125" s="197"/>
      <c r="ASP125" s="197"/>
      <c r="ASQ125" s="197"/>
      <c r="ASR125" s="197"/>
      <c r="ASS125" s="197"/>
      <c r="AST125" s="197"/>
      <c r="ASU125" s="197"/>
      <c r="ASV125" s="197"/>
      <c r="ASW125" s="197"/>
      <c r="ASX125" s="197"/>
      <c r="ASY125" s="197"/>
      <c r="ASZ125" s="197"/>
      <c r="ATA125" s="197"/>
      <c r="ATB125" s="197"/>
      <c r="ATC125" s="197"/>
      <c r="ATD125" s="197"/>
      <c r="ATE125" s="197"/>
      <c r="ATF125" s="197"/>
      <c r="ATG125" s="197"/>
      <c r="ATH125" s="197"/>
      <c r="ATI125" s="197"/>
      <c r="ATJ125" s="197"/>
      <c r="ATK125" s="197"/>
      <c r="ATL125" s="197"/>
      <c r="ATM125" s="197"/>
      <c r="ATN125" s="197"/>
      <c r="ATO125" s="197"/>
      <c r="ATP125" s="197"/>
      <c r="ATQ125" s="197"/>
      <c r="ATR125" s="197"/>
      <c r="ATS125" s="197"/>
      <c r="ATT125" s="197"/>
      <c r="ATU125" s="197"/>
      <c r="ATV125" s="197"/>
      <c r="ATW125" s="197"/>
      <c r="ATX125" s="197"/>
      <c r="ATY125" s="197"/>
      <c r="ATZ125" s="197"/>
      <c r="AUA125" s="197"/>
      <c r="AUB125" s="197"/>
      <c r="AUC125" s="197"/>
      <c r="AUD125" s="197"/>
      <c r="AUE125" s="197"/>
      <c r="AUF125" s="197"/>
      <c r="AUG125" s="197"/>
      <c r="AUH125" s="197"/>
      <c r="AUI125" s="197"/>
      <c r="AUJ125" s="197"/>
      <c r="AUK125" s="197"/>
      <c r="AUL125" s="197"/>
      <c r="AUM125" s="197"/>
      <c r="AUN125" s="197"/>
      <c r="AUO125" s="197"/>
      <c r="AUP125" s="197"/>
      <c r="AUQ125" s="197"/>
      <c r="AUR125" s="197"/>
      <c r="AUS125" s="197"/>
      <c r="AUT125" s="197"/>
      <c r="AUU125" s="197"/>
      <c r="AUV125" s="197"/>
      <c r="AUW125" s="197"/>
      <c r="AUX125" s="197"/>
      <c r="AUY125" s="197"/>
      <c r="AUZ125" s="197"/>
      <c r="AVA125" s="197"/>
      <c r="AVB125" s="197"/>
      <c r="AVC125" s="197"/>
      <c r="AVD125" s="197"/>
      <c r="AVE125" s="197"/>
      <c r="AVF125" s="197"/>
      <c r="AVG125" s="197"/>
      <c r="AVH125" s="197"/>
      <c r="AVI125" s="197"/>
      <c r="AVJ125" s="197"/>
      <c r="AVK125" s="197"/>
      <c r="AVL125" s="197"/>
      <c r="AVM125" s="197"/>
      <c r="AVN125" s="197"/>
      <c r="AVO125" s="197"/>
      <c r="AVP125" s="197"/>
      <c r="AVQ125" s="197"/>
      <c r="AVR125" s="197"/>
      <c r="AVS125" s="197"/>
      <c r="AVT125" s="197"/>
      <c r="AVU125" s="197"/>
      <c r="AVV125" s="197"/>
      <c r="AVW125" s="197"/>
      <c r="AVX125" s="197"/>
      <c r="AVY125" s="197"/>
      <c r="AVZ125" s="197"/>
      <c r="AWA125" s="197"/>
      <c r="AWB125" s="197"/>
      <c r="AWC125" s="197"/>
      <c r="AWD125" s="197"/>
      <c r="AWE125" s="197"/>
      <c r="AWF125" s="197"/>
      <c r="AWG125" s="197"/>
      <c r="AWH125" s="197"/>
      <c r="AWI125" s="197"/>
      <c r="AWJ125" s="197"/>
      <c r="AWK125" s="197"/>
      <c r="AWL125" s="197"/>
      <c r="AWM125" s="197"/>
      <c r="AWN125" s="197"/>
      <c r="AWO125" s="197"/>
      <c r="AWP125" s="197"/>
      <c r="AWQ125" s="197"/>
      <c r="AWR125" s="197"/>
      <c r="AWS125" s="197"/>
      <c r="AWT125" s="197"/>
      <c r="AWU125" s="197"/>
      <c r="AWV125" s="197"/>
      <c r="AWW125" s="197"/>
      <c r="AWX125" s="197"/>
      <c r="AWY125" s="197"/>
      <c r="AWZ125" s="197"/>
      <c r="AXA125" s="197"/>
      <c r="AXB125" s="197"/>
      <c r="AXC125" s="197"/>
      <c r="AXD125" s="197"/>
      <c r="AXE125" s="197"/>
      <c r="AXF125" s="197"/>
      <c r="AXG125" s="197"/>
      <c r="AXH125" s="197"/>
      <c r="AXI125" s="197"/>
      <c r="AXJ125" s="197"/>
      <c r="AXK125" s="197"/>
      <c r="AXL125" s="197"/>
      <c r="AXM125" s="197"/>
      <c r="AXN125" s="197"/>
      <c r="AXO125" s="197"/>
      <c r="AXP125" s="197"/>
      <c r="AXQ125" s="197"/>
      <c r="AXR125" s="197"/>
      <c r="AXS125" s="197"/>
      <c r="AXT125" s="197"/>
      <c r="AXU125" s="197"/>
      <c r="AXV125" s="197"/>
      <c r="AXW125" s="197"/>
      <c r="AXX125" s="197"/>
      <c r="AXY125" s="197"/>
      <c r="AXZ125" s="197"/>
      <c r="AYA125" s="197"/>
      <c r="AYB125" s="197"/>
      <c r="AYC125" s="197"/>
      <c r="AYD125" s="197"/>
      <c r="AYE125" s="197"/>
      <c r="AYF125" s="197"/>
      <c r="AYG125" s="197"/>
      <c r="AYH125" s="197"/>
      <c r="AYI125" s="197"/>
      <c r="AYJ125" s="197"/>
      <c r="AYK125" s="197"/>
      <c r="AYL125" s="197"/>
      <c r="AYM125" s="197"/>
      <c r="AYN125" s="197"/>
      <c r="AYO125" s="197"/>
      <c r="AYP125" s="197"/>
      <c r="AYQ125" s="197"/>
      <c r="AYR125" s="197"/>
      <c r="AYS125" s="197"/>
      <c r="AYT125" s="197"/>
      <c r="AYU125" s="197"/>
      <c r="AYV125" s="197"/>
      <c r="AYW125" s="197"/>
      <c r="AYX125" s="197"/>
      <c r="AYY125" s="197"/>
      <c r="AYZ125" s="197"/>
      <c r="AZA125" s="197"/>
      <c r="AZB125" s="197"/>
      <c r="AZC125" s="197"/>
      <c r="AZD125" s="197"/>
      <c r="AZE125" s="197"/>
      <c r="AZF125" s="197"/>
      <c r="AZG125" s="197"/>
      <c r="AZH125" s="197"/>
      <c r="AZI125" s="197"/>
      <c r="AZJ125" s="197"/>
      <c r="AZK125" s="197"/>
      <c r="AZL125" s="197"/>
      <c r="AZM125" s="197"/>
      <c r="AZN125" s="197"/>
      <c r="AZO125" s="197"/>
      <c r="AZP125" s="197"/>
      <c r="AZQ125" s="197"/>
      <c r="AZR125" s="197"/>
      <c r="AZS125" s="197"/>
      <c r="AZT125" s="197"/>
      <c r="AZU125" s="197"/>
      <c r="AZV125" s="197"/>
      <c r="AZW125" s="197"/>
      <c r="AZX125" s="197"/>
      <c r="AZY125" s="197"/>
      <c r="AZZ125" s="197"/>
      <c r="BAA125" s="197"/>
      <c r="BAB125" s="197"/>
      <c r="BAC125" s="197"/>
      <c r="BAD125" s="197"/>
      <c r="BAE125" s="197"/>
      <c r="BAF125" s="197"/>
      <c r="BAG125" s="197"/>
      <c r="BAH125" s="197"/>
      <c r="BAI125" s="197"/>
      <c r="BAJ125" s="197"/>
      <c r="BAK125" s="197"/>
      <c r="BAL125" s="197"/>
      <c r="BAM125" s="197"/>
      <c r="BAN125" s="197"/>
      <c r="BAO125" s="197"/>
      <c r="BAP125" s="197"/>
      <c r="BAQ125" s="197"/>
      <c r="BAR125" s="197"/>
      <c r="BAS125" s="197"/>
      <c r="BAT125" s="197"/>
      <c r="BAU125" s="197"/>
      <c r="BAV125" s="197"/>
      <c r="BAW125" s="197"/>
      <c r="BAX125" s="197"/>
      <c r="BAY125" s="197"/>
      <c r="BAZ125" s="197"/>
      <c r="BBA125" s="197"/>
      <c r="BBB125" s="197"/>
      <c r="BBC125" s="197"/>
      <c r="BBD125" s="197"/>
      <c r="BBE125" s="197"/>
      <c r="BBF125" s="197"/>
      <c r="BBG125" s="197"/>
      <c r="BBH125" s="197"/>
      <c r="BBI125" s="197"/>
      <c r="BBJ125" s="197"/>
      <c r="BBK125" s="197"/>
      <c r="BBL125" s="197"/>
      <c r="BBM125" s="197"/>
      <c r="BBN125" s="197"/>
      <c r="BBO125" s="197"/>
      <c r="BBP125" s="197"/>
      <c r="BBQ125" s="197"/>
      <c r="BBR125" s="197"/>
      <c r="BBS125" s="197"/>
      <c r="BBT125" s="197"/>
      <c r="BBU125" s="197"/>
      <c r="BBV125" s="197"/>
      <c r="BBW125" s="197"/>
      <c r="BBX125" s="197"/>
      <c r="BBY125" s="197"/>
      <c r="BBZ125" s="197"/>
      <c r="BCA125" s="197"/>
      <c r="BCB125" s="197"/>
      <c r="BCC125" s="197"/>
      <c r="BCD125" s="197"/>
      <c r="BCE125" s="197"/>
      <c r="BCF125" s="197"/>
      <c r="BCG125" s="197"/>
      <c r="BCH125" s="197"/>
      <c r="BCI125" s="197"/>
      <c r="BCJ125" s="197"/>
      <c r="BCK125" s="197"/>
      <c r="BCL125" s="197"/>
      <c r="BCM125" s="197"/>
      <c r="BCN125" s="197"/>
      <c r="BCO125" s="197"/>
      <c r="BCP125" s="197"/>
      <c r="BCQ125" s="197"/>
      <c r="BCR125" s="197"/>
      <c r="BCS125" s="197"/>
      <c r="BCT125" s="197"/>
      <c r="BCU125" s="197"/>
      <c r="BCV125" s="197"/>
      <c r="BCW125" s="197"/>
      <c r="BCX125" s="197"/>
      <c r="BCY125" s="197"/>
      <c r="BCZ125" s="197"/>
      <c r="BDA125" s="197"/>
      <c r="BDB125" s="197"/>
      <c r="BDC125" s="197"/>
      <c r="BDD125" s="197"/>
      <c r="BDE125" s="197"/>
      <c r="BDF125" s="197"/>
      <c r="BDG125" s="197"/>
      <c r="BDH125" s="197"/>
      <c r="BDI125" s="197"/>
      <c r="BDJ125" s="197"/>
      <c r="BDK125" s="197"/>
      <c r="BDL125" s="197"/>
      <c r="BDM125" s="197"/>
      <c r="BDN125" s="197"/>
      <c r="BDO125" s="197"/>
      <c r="BDP125" s="197"/>
      <c r="BDQ125" s="197"/>
      <c r="BDR125" s="197"/>
      <c r="BDS125" s="197"/>
      <c r="BDT125" s="197"/>
      <c r="BDU125" s="197"/>
      <c r="BDV125" s="197"/>
      <c r="BDW125" s="197"/>
      <c r="BDX125" s="197"/>
      <c r="BDY125" s="197"/>
      <c r="BDZ125" s="197"/>
      <c r="BEA125" s="197"/>
      <c r="BEB125" s="197"/>
      <c r="BEC125" s="197"/>
      <c r="BED125" s="197"/>
      <c r="BEE125" s="197"/>
      <c r="BEF125" s="197"/>
      <c r="BEG125" s="197"/>
      <c r="BEH125" s="197"/>
      <c r="BEI125" s="197"/>
      <c r="BEJ125" s="197"/>
      <c r="BEK125" s="197"/>
      <c r="BEL125" s="197"/>
      <c r="BEM125" s="197"/>
      <c r="BEN125" s="197"/>
      <c r="BEO125" s="197"/>
      <c r="BEP125" s="197"/>
      <c r="BEQ125" s="197"/>
      <c r="BER125" s="197"/>
      <c r="BES125" s="197"/>
      <c r="BET125" s="197"/>
      <c r="BEU125" s="197"/>
      <c r="BEV125" s="197"/>
      <c r="BEW125" s="197"/>
      <c r="BEX125" s="197"/>
      <c r="BEY125" s="197"/>
      <c r="BEZ125" s="197"/>
      <c r="BFA125" s="197"/>
      <c r="BFB125" s="197"/>
      <c r="BFC125" s="197"/>
      <c r="BFD125" s="197"/>
      <c r="BFE125" s="197"/>
      <c r="BFF125" s="197"/>
      <c r="BFG125" s="197"/>
      <c r="BFH125" s="197"/>
      <c r="BFI125" s="197"/>
      <c r="BFJ125" s="197"/>
      <c r="BFK125" s="197"/>
      <c r="BFL125" s="197"/>
      <c r="BFM125" s="197"/>
      <c r="BFN125" s="197"/>
      <c r="BFO125" s="197"/>
      <c r="BFP125" s="197"/>
      <c r="BFQ125" s="197"/>
      <c r="BFR125" s="197"/>
      <c r="BFS125" s="197"/>
      <c r="BFT125" s="197"/>
      <c r="BFU125" s="197"/>
      <c r="BFV125" s="197"/>
      <c r="BFW125" s="197"/>
      <c r="BFX125" s="197"/>
      <c r="BFY125" s="197"/>
      <c r="BFZ125" s="197"/>
      <c r="BGA125" s="197"/>
      <c r="BGB125" s="197"/>
      <c r="BGC125" s="197"/>
      <c r="BGD125" s="197"/>
      <c r="BGE125" s="197"/>
      <c r="BGF125" s="197"/>
      <c r="BGG125" s="197"/>
      <c r="BGH125" s="197"/>
      <c r="BGI125" s="197"/>
      <c r="BGJ125" s="197"/>
      <c r="BGK125" s="197"/>
      <c r="BGL125" s="197"/>
      <c r="BGM125" s="197"/>
      <c r="BGN125" s="197"/>
      <c r="BGO125" s="197"/>
      <c r="BGP125" s="197"/>
      <c r="BGQ125" s="197"/>
      <c r="BGR125" s="197"/>
      <c r="BGS125" s="197"/>
      <c r="BGT125" s="197"/>
      <c r="BGU125" s="197"/>
      <c r="BGV125" s="197"/>
      <c r="BGW125" s="197"/>
      <c r="BGX125" s="197"/>
      <c r="BGY125" s="197"/>
      <c r="BGZ125" s="197"/>
      <c r="BHA125" s="197"/>
      <c r="BHB125" s="197"/>
      <c r="BHC125" s="197"/>
      <c r="BHD125" s="197"/>
      <c r="BHE125" s="197"/>
      <c r="BHF125" s="197"/>
      <c r="BHG125" s="197"/>
      <c r="BHH125" s="197"/>
      <c r="BHI125" s="197"/>
      <c r="BHJ125" s="197"/>
      <c r="BHK125" s="197"/>
      <c r="BHL125" s="197"/>
      <c r="BHM125" s="197"/>
      <c r="BHN125" s="197"/>
      <c r="BHO125" s="197"/>
      <c r="BHP125" s="197"/>
      <c r="BHQ125" s="197"/>
      <c r="BHR125" s="197"/>
      <c r="BHS125" s="197"/>
      <c r="BHT125" s="197"/>
      <c r="BHU125" s="197"/>
      <c r="BHV125" s="197"/>
      <c r="BHW125" s="197"/>
      <c r="BHX125" s="197"/>
      <c r="BHY125" s="197"/>
      <c r="BHZ125" s="197"/>
      <c r="BIA125" s="197"/>
      <c r="BIB125" s="197"/>
      <c r="BIC125" s="197"/>
      <c r="BID125" s="197"/>
      <c r="BIE125" s="197"/>
      <c r="BIF125" s="197"/>
      <c r="BIG125" s="197"/>
      <c r="BIH125" s="197"/>
      <c r="BII125" s="197"/>
      <c r="BIJ125" s="197"/>
      <c r="BIK125" s="197"/>
      <c r="BIL125" s="197"/>
      <c r="BIM125" s="197"/>
      <c r="BIN125" s="197"/>
      <c r="BIO125" s="197"/>
      <c r="BIP125" s="197"/>
      <c r="BIQ125" s="197"/>
      <c r="BIR125" s="197"/>
      <c r="BIS125" s="197"/>
      <c r="BIT125" s="197"/>
      <c r="BIU125" s="197"/>
      <c r="BIV125" s="197"/>
      <c r="BIW125" s="197"/>
      <c r="BIX125" s="197"/>
      <c r="BIY125" s="197"/>
      <c r="BIZ125" s="197"/>
      <c r="BJA125" s="197"/>
      <c r="BJB125" s="197"/>
      <c r="BJC125" s="197"/>
      <c r="BJD125" s="197"/>
      <c r="BJE125" s="197"/>
      <c r="BJF125" s="197"/>
      <c r="BJG125" s="197"/>
      <c r="BJH125" s="197"/>
      <c r="BJI125" s="197"/>
      <c r="BJJ125" s="197"/>
      <c r="BJK125" s="197"/>
      <c r="BJL125" s="197"/>
      <c r="BJM125" s="197"/>
      <c r="BJN125" s="197"/>
      <c r="BJO125" s="197"/>
      <c r="BJP125" s="197"/>
      <c r="BJQ125" s="197"/>
      <c r="BJR125" s="197"/>
      <c r="BJS125" s="197"/>
      <c r="BJT125" s="197"/>
      <c r="BJU125" s="197"/>
      <c r="BJV125" s="197"/>
      <c r="BJW125" s="197"/>
      <c r="BJX125" s="197"/>
      <c r="BJY125" s="197"/>
      <c r="BJZ125" s="197"/>
      <c r="BKA125" s="197"/>
      <c r="BKB125" s="197"/>
      <c r="BKC125" s="197"/>
      <c r="BKD125" s="197"/>
      <c r="BKE125" s="197"/>
      <c r="BKF125" s="197"/>
      <c r="BKG125" s="197"/>
      <c r="BKH125" s="197"/>
      <c r="BKI125" s="197"/>
      <c r="BKJ125" s="197"/>
      <c r="BKK125" s="197"/>
      <c r="BKL125" s="197"/>
      <c r="BKM125" s="197"/>
      <c r="BKN125" s="197"/>
      <c r="BKO125" s="197"/>
      <c r="BKP125" s="197"/>
      <c r="BKQ125" s="197"/>
      <c r="BKR125" s="197"/>
      <c r="BKS125" s="197"/>
      <c r="BKT125" s="197"/>
      <c r="BKU125" s="197"/>
      <c r="BKV125" s="197"/>
      <c r="BKW125" s="197"/>
      <c r="BKX125" s="197"/>
      <c r="BKY125" s="197"/>
      <c r="BKZ125" s="197"/>
      <c r="BLA125" s="197"/>
      <c r="BLB125" s="197"/>
      <c r="BLC125" s="197"/>
      <c r="BLD125" s="197"/>
      <c r="BLE125" s="197"/>
      <c r="BLF125" s="197"/>
      <c r="BLG125" s="197"/>
      <c r="BLH125" s="197"/>
      <c r="BLI125" s="197"/>
      <c r="BLJ125" s="197"/>
      <c r="BLK125" s="197"/>
      <c r="BLL125" s="197"/>
      <c r="BLM125" s="197"/>
      <c r="BLN125" s="197"/>
      <c r="BLO125" s="197"/>
      <c r="BLP125" s="197"/>
      <c r="BLQ125" s="197"/>
      <c r="BLR125" s="197"/>
      <c r="BLS125" s="197"/>
      <c r="BLT125" s="197"/>
      <c r="BLU125" s="197"/>
      <c r="BLV125" s="197"/>
      <c r="BLW125" s="197"/>
      <c r="BLX125" s="197"/>
      <c r="BLY125" s="197"/>
      <c r="BLZ125" s="197"/>
      <c r="BMA125" s="197"/>
      <c r="BMB125" s="197"/>
      <c r="BMC125" s="197"/>
      <c r="BMD125" s="197"/>
      <c r="BME125" s="197"/>
      <c r="BMF125" s="197"/>
      <c r="BMG125" s="197"/>
      <c r="BMH125" s="197"/>
      <c r="BMI125" s="197"/>
      <c r="BMJ125" s="197"/>
      <c r="BMK125" s="197"/>
      <c r="BML125" s="197"/>
      <c r="BMM125" s="197"/>
      <c r="BMN125" s="197"/>
      <c r="BMO125" s="197"/>
      <c r="BMP125" s="197"/>
      <c r="BMQ125" s="197"/>
      <c r="BMR125" s="197"/>
      <c r="BMS125" s="197"/>
      <c r="BMT125" s="197"/>
      <c r="BMU125" s="197"/>
      <c r="BMV125" s="197"/>
      <c r="BMW125" s="197"/>
      <c r="BMX125" s="197"/>
      <c r="BMY125" s="197"/>
      <c r="BMZ125" s="197"/>
      <c r="BNA125" s="197"/>
      <c r="BNB125" s="197"/>
      <c r="BNC125" s="197"/>
      <c r="BND125" s="197"/>
      <c r="BNE125" s="197"/>
      <c r="BNF125" s="197"/>
      <c r="BNG125" s="197"/>
      <c r="BNH125" s="197"/>
      <c r="BNI125" s="197"/>
      <c r="BNJ125" s="197"/>
      <c r="BNK125" s="197"/>
      <c r="BNL125" s="197"/>
      <c r="BNM125" s="197"/>
      <c r="BNN125" s="197"/>
      <c r="BNO125" s="197"/>
      <c r="BNP125" s="197"/>
      <c r="BNQ125" s="197"/>
      <c r="BNR125" s="197"/>
      <c r="BNS125" s="197"/>
      <c r="BNT125" s="197"/>
      <c r="BNU125" s="197"/>
      <c r="BNV125" s="197"/>
      <c r="BNW125" s="197"/>
      <c r="BNX125" s="197"/>
      <c r="BNY125" s="197"/>
      <c r="BNZ125" s="197"/>
      <c r="BOA125" s="197"/>
      <c r="BOB125" s="197"/>
      <c r="BOC125" s="197"/>
      <c r="BOD125" s="197"/>
      <c r="BOE125" s="197"/>
      <c r="BOF125" s="197"/>
      <c r="BOG125" s="197"/>
      <c r="BOH125" s="197"/>
      <c r="BOI125" s="197"/>
      <c r="BOJ125" s="197"/>
      <c r="BOK125" s="197"/>
      <c r="BOL125" s="197"/>
      <c r="BOM125" s="197"/>
      <c r="BON125" s="197"/>
      <c r="BOO125" s="197"/>
      <c r="BOP125" s="197"/>
      <c r="BOQ125" s="197"/>
      <c r="BOR125" s="197"/>
      <c r="BOS125" s="197"/>
      <c r="BOT125" s="197"/>
      <c r="BOU125" s="197"/>
      <c r="BOV125" s="197"/>
      <c r="BOW125" s="197"/>
      <c r="BOX125" s="197"/>
      <c r="BOY125" s="197"/>
      <c r="BOZ125" s="197"/>
      <c r="BPA125" s="197"/>
      <c r="BPB125" s="197"/>
      <c r="BPC125" s="197"/>
      <c r="BPD125" s="197"/>
      <c r="BPE125" s="197"/>
      <c r="BPF125" s="197"/>
      <c r="BPG125" s="197"/>
      <c r="BPH125" s="197"/>
      <c r="BPI125" s="197"/>
      <c r="BPJ125" s="197"/>
      <c r="BPK125" s="197"/>
      <c r="BPL125" s="197"/>
      <c r="BPM125" s="197"/>
      <c r="BPN125" s="197"/>
      <c r="BPO125" s="197"/>
      <c r="BPP125" s="197"/>
      <c r="BPQ125" s="197"/>
      <c r="BPR125" s="197"/>
      <c r="BPS125" s="197"/>
      <c r="BPT125" s="197"/>
      <c r="BPU125" s="197"/>
      <c r="BPV125" s="197"/>
      <c r="BPW125" s="197"/>
      <c r="BPX125" s="197"/>
      <c r="BPY125" s="197"/>
      <c r="BPZ125" s="197"/>
      <c r="BQA125" s="197"/>
      <c r="BQB125" s="197"/>
      <c r="BQC125" s="197"/>
      <c r="BQD125" s="197"/>
      <c r="BQE125" s="197"/>
      <c r="BQF125" s="197"/>
      <c r="BQG125" s="197"/>
      <c r="BQH125" s="197"/>
      <c r="BQI125" s="197"/>
      <c r="BQJ125" s="197"/>
      <c r="BQK125" s="197"/>
      <c r="BQL125" s="197"/>
      <c r="BQM125" s="197"/>
      <c r="BQN125" s="197"/>
      <c r="BQO125" s="197"/>
      <c r="BQP125" s="197"/>
      <c r="BQQ125" s="197"/>
      <c r="BQR125" s="197"/>
      <c r="BQS125" s="197"/>
      <c r="BQT125" s="197"/>
      <c r="BQU125" s="197"/>
      <c r="BQV125" s="197"/>
      <c r="BQW125" s="197"/>
      <c r="BQX125" s="197"/>
      <c r="BQY125" s="197"/>
      <c r="BQZ125" s="197"/>
      <c r="BRA125" s="197"/>
      <c r="BRB125" s="197"/>
      <c r="BRC125" s="197"/>
      <c r="BRD125" s="197"/>
      <c r="BRE125" s="197"/>
      <c r="BRF125" s="197"/>
      <c r="BRG125" s="197"/>
      <c r="BRH125" s="197"/>
      <c r="BRI125" s="197"/>
      <c r="BRJ125" s="197"/>
      <c r="BRK125" s="197"/>
      <c r="BRL125" s="197"/>
      <c r="BRM125" s="197"/>
      <c r="BRN125" s="197"/>
      <c r="BRO125" s="197"/>
      <c r="BRP125" s="197"/>
      <c r="BRQ125" s="197"/>
      <c r="BRR125" s="197"/>
      <c r="BRS125" s="197"/>
      <c r="BRT125" s="197"/>
      <c r="BRU125" s="197"/>
      <c r="BRV125" s="197"/>
      <c r="BRW125" s="197"/>
      <c r="BRX125" s="197"/>
      <c r="BRY125" s="197"/>
      <c r="BRZ125" s="197"/>
      <c r="BSA125" s="197"/>
      <c r="BSB125" s="197"/>
      <c r="BSC125" s="197"/>
      <c r="BSD125" s="197"/>
      <c r="BSE125" s="197"/>
      <c r="BSF125" s="197"/>
      <c r="BSG125" s="197"/>
      <c r="BSH125" s="197"/>
      <c r="BSI125" s="197"/>
      <c r="BSJ125" s="197"/>
      <c r="BSK125" s="197"/>
      <c r="BSL125" s="197"/>
      <c r="BSM125" s="197"/>
      <c r="BSN125" s="197"/>
      <c r="BSO125" s="197"/>
      <c r="BSP125" s="197"/>
      <c r="BSQ125" s="197"/>
      <c r="BSR125" s="197"/>
      <c r="BSS125" s="197"/>
      <c r="BST125" s="197"/>
      <c r="BSU125" s="197"/>
      <c r="BSV125" s="197"/>
      <c r="BSW125" s="197"/>
      <c r="BSX125" s="197"/>
      <c r="BSY125" s="197"/>
      <c r="BSZ125" s="197"/>
      <c r="BTA125" s="197"/>
      <c r="BTB125" s="197"/>
      <c r="BTC125" s="197"/>
      <c r="BTD125" s="197"/>
      <c r="BTE125" s="197"/>
      <c r="BTF125" s="197"/>
      <c r="BTG125" s="197"/>
      <c r="BTH125" s="197"/>
      <c r="BTI125" s="197"/>
      <c r="BTJ125" s="197"/>
      <c r="BTK125" s="197"/>
      <c r="BTL125" s="197"/>
      <c r="BTM125" s="197"/>
      <c r="BTN125" s="197"/>
      <c r="BTO125" s="197"/>
      <c r="BTP125" s="197"/>
      <c r="BTQ125" s="197"/>
      <c r="BTR125" s="197"/>
      <c r="BTS125" s="197"/>
      <c r="BTT125" s="197"/>
      <c r="BTU125" s="197"/>
      <c r="BTV125" s="197"/>
      <c r="BTW125" s="197"/>
      <c r="BTX125" s="197"/>
      <c r="BTY125" s="197"/>
      <c r="BTZ125" s="197"/>
      <c r="BUA125" s="197"/>
      <c r="BUB125" s="197"/>
      <c r="BUC125" s="197"/>
      <c r="BUD125" s="197"/>
      <c r="BUE125" s="197"/>
      <c r="BUF125" s="197"/>
      <c r="BUG125" s="197"/>
      <c r="BUH125" s="197"/>
      <c r="BUI125" s="197"/>
      <c r="BUJ125" s="197"/>
      <c r="BUK125" s="197"/>
      <c r="BUL125" s="197"/>
      <c r="BUM125" s="197"/>
      <c r="BUN125" s="197"/>
      <c r="BUO125" s="197"/>
      <c r="BUP125" s="197"/>
      <c r="BUQ125" s="197"/>
      <c r="BUR125" s="197"/>
      <c r="BUS125" s="197"/>
      <c r="BUT125" s="197"/>
      <c r="BUU125" s="197"/>
      <c r="BUV125" s="197"/>
      <c r="BUW125" s="197"/>
      <c r="BUX125" s="197"/>
      <c r="BUY125" s="197"/>
      <c r="BUZ125" s="197"/>
      <c r="BVA125" s="197"/>
      <c r="BVB125" s="197"/>
      <c r="BVC125" s="197"/>
      <c r="BVD125" s="197"/>
      <c r="BVE125" s="197"/>
      <c r="BVF125" s="197"/>
      <c r="BVG125" s="197"/>
      <c r="BVH125" s="197"/>
      <c r="BVI125" s="197"/>
      <c r="BVJ125" s="197"/>
      <c r="BVK125" s="197"/>
      <c r="BVL125" s="197"/>
      <c r="BVM125" s="197"/>
      <c r="BVN125" s="197"/>
      <c r="BVO125" s="197"/>
      <c r="BVP125" s="197"/>
      <c r="BVQ125" s="197"/>
      <c r="BVR125" s="197"/>
      <c r="BVS125" s="197"/>
      <c r="BVT125" s="197"/>
      <c r="BVU125" s="197"/>
      <c r="BVV125" s="197"/>
      <c r="BVW125" s="197"/>
      <c r="BVX125" s="197"/>
      <c r="BVY125" s="197"/>
      <c r="BVZ125" s="197"/>
      <c r="BWA125" s="197"/>
      <c r="BWB125" s="197"/>
      <c r="BWC125" s="197"/>
      <c r="BWD125" s="197"/>
      <c r="BWE125" s="197"/>
      <c r="BWF125" s="197"/>
      <c r="BWG125" s="197"/>
      <c r="BWH125" s="197"/>
      <c r="BWI125" s="197"/>
      <c r="BWJ125" s="197"/>
      <c r="BWK125" s="197"/>
      <c r="BWL125" s="197"/>
      <c r="BWM125" s="197"/>
      <c r="BWN125" s="197"/>
      <c r="BWO125" s="197"/>
      <c r="BWP125" s="197"/>
      <c r="BWQ125" s="197"/>
      <c r="BWR125" s="197"/>
      <c r="BWS125" s="197"/>
      <c r="BWT125" s="197"/>
      <c r="BWU125" s="197"/>
      <c r="BWV125" s="197"/>
      <c r="BWW125" s="197"/>
      <c r="BWX125" s="197"/>
      <c r="BWY125" s="197"/>
      <c r="BWZ125" s="197"/>
      <c r="BXA125" s="197"/>
      <c r="BXB125" s="197"/>
      <c r="BXC125" s="197"/>
      <c r="BXD125" s="197"/>
      <c r="BXE125" s="197"/>
      <c r="BXF125" s="197"/>
      <c r="BXG125" s="197"/>
      <c r="BXH125" s="197"/>
      <c r="BXI125" s="197"/>
      <c r="BXJ125" s="197"/>
      <c r="BXK125" s="197"/>
      <c r="BXL125" s="197"/>
      <c r="BXM125" s="197"/>
      <c r="BXN125" s="197"/>
      <c r="BXO125" s="197"/>
      <c r="BXP125" s="197"/>
      <c r="BXQ125" s="197"/>
      <c r="BXR125" s="197"/>
      <c r="BXS125" s="197"/>
      <c r="BXT125" s="197"/>
      <c r="BXU125" s="197"/>
      <c r="BXV125" s="197"/>
      <c r="BXW125" s="197"/>
      <c r="BXX125" s="197"/>
      <c r="BXY125" s="197"/>
      <c r="BXZ125" s="197"/>
      <c r="BYA125" s="197"/>
      <c r="BYB125" s="197"/>
      <c r="BYC125" s="197"/>
      <c r="BYD125" s="197"/>
      <c r="BYE125" s="197"/>
      <c r="BYF125" s="197"/>
      <c r="BYG125" s="197"/>
      <c r="BYH125" s="197"/>
      <c r="BYI125" s="197"/>
      <c r="BYJ125" s="197"/>
      <c r="BYK125" s="197"/>
      <c r="BYL125" s="197"/>
      <c r="BYM125" s="197"/>
      <c r="BYN125" s="197"/>
      <c r="BYO125" s="197"/>
      <c r="BYP125" s="197"/>
      <c r="BYQ125" s="197"/>
      <c r="BYR125" s="197"/>
      <c r="BYS125" s="197"/>
      <c r="BYT125" s="197"/>
      <c r="BYU125" s="197"/>
      <c r="BYV125" s="197"/>
      <c r="BYW125" s="197"/>
      <c r="BYX125" s="197"/>
      <c r="BYY125" s="197"/>
      <c r="BYZ125" s="197"/>
      <c r="BZA125" s="197"/>
      <c r="BZB125" s="197"/>
      <c r="BZC125" s="197"/>
      <c r="BZD125" s="197"/>
      <c r="BZE125" s="197"/>
      <c r="BZF125" s="197"/>
      <c r="BZG125" s="197"/>
      <c r="BZH125" s="197"/>
      <c r="BZI125" s="197"/>
      <c r="BZJ125" s="197"/>
      <c r="BZK125" s="197"/>
      <c r="BZL125" s="197"/>
      <c r="BZM125" s="197"/>
      <c r="BZN125" s="197"/>
      <c r="BZO125" s="197"/>
      <c r="BZP125" s="197"/>
      <c r="BZQ125" s="197"/>
      <c r="BZR125" s="197"/>
      <c r="BZS125" s="197"/>
      <c r="BZT125" s="197"/>
      <c r="BZU125" s="197"/>
      <c r="BZV125" s="197"/>
      <c r="BZW125" s="197"/>
      <c r="BZX125" s="197"/>
      <c r="BZY125" s="197"/>
      <c r="BZZ125" s="197"/>
      <c r="CAA125" s="197"/>
      <c r="CAB125" s="197"/>
      <c r="CAC125" s="197"/>
      <c r="CAD125" s="197"/>
      <c r="CAE125" s="197"/>
      <c r="CAF125" s="197"/>
      <c r="CAG125" s="197"/>
      <c r="CAH125" s="197"/>
      <c r="CAI125" s="197"/>
      <c r="CAJ125" s="197"/>
      <c r="CAK125" s="197"/>
      <c r="CAL125" s="197"/>
      <c r="CAM125" s="197"/>
      <c r="CAN125" s="197"/>
      <c r="CAO125" s="197"/>
      <c r="CAP125" s="197"/>
      <c r="CAQ125" s="197"/>
      <c r="CAR125" s="197"/>
      <c r="CAS125" s="197"/>
      <c r="CAT125" s="197"/>
      <c r="CAU125" s="197"/>
      <c r="CAV125" s="197"/>
      <c r="CAW125" s="197"/>
      <c r="CAX125" s="197"/>
      <c r="CAY125" s="197"/>
      <c r="CAZ125" s="197"/>
      <c r="CBA125" s="197"/>
      <c r="CBB125" s="197"/>
      <c r="CBC125" s="197"/>
      <c r="CBD125" s="197"/>
      <c r="CBE125" s="197"/>
      <c r="CBF125" s="197"/>
      <c r="CBG125" s="197"/>
      <c r="CBH125" s="197"/>
      <c r="CBI125" s="197"/>
      <c r="CBJ125" s="197"/>
      <c r="CBK125" s="197"/>
      <c r="CBL125" s="197"/>
      <c r="CBM125" s="197"/>
      <c r="CBN125" s="197"/>
      <c r="CBO125" s="197"/>
      <c r="CBP125" s="197"/>
      <c r="CBQ125" s="197"/>
      <c r="CBR125" s="197"/>
      <c r="CBS125" s="197"/>
      <c r="CBT125" s="197"/>
      <c r="CBU125" s="197"/>
      <c r="CBV125" s="197"/>
      <c r="CBW125" s="197"/>
      <c r="CBX125" s="197"/>
      <c r="CBY125" s="197"/>
      <c r="CBZ125" s="197"/>
      <c r="CCA125" s="197"/>
      <c r="CCB125" s="197"/>
      <c r="CCC125" s="197"/>
      <c r="CCD125" s="197"/>
      <c r="CCE125" s="197"/>
      <c r="CCF125" s="197"/>
      <c r="CCG125" s="197"/>
      <c r="CCH125" s="197"/>
      <c r="CCI125" s="197"/>
      <c r="CCJ125" s="197"/>
      <c r="CCK125" s="197"/>
      <c r="CCL125" s="197"/>
      <c r="CCM125" s="197"/>
      <c r="CCN125" s="197"/>
      <c r="CCO125" s="197"/>
      <c r="CCP125" s="197"/>
      <c r="CCQ125" s="197"/>
      <c r="CCR125" s="197"/>
      <c r="CCS125" s="197"/>
      <c r="CCT125" s="197"/>
      <c r="CCU125" s="197"/>
      <c r="CCV125" s="197"/>
      <c r="CCW125" s="197"/>
      <c r="CCX125" s="197"/>
      <c r="CCY125" s="197"/>
      <c r="CCZ125" s="197"/>
      <c r="CDA125" s="197"/>
      <c r="CDB125" s="197"/>
      <c r="CDC125" s="197"/>
      <c r="CDD125" s="197"/>
      <c r="CDE125" s="197"/>
      <c r="CDF125" s="197"/>
      <c r="CDG125" s="197"/>
      <c r="CDH125" s="197"/>
      <c r="CDI125" s="197"/>
      <c r="CDJ125" s="197"/>
      <c r="CDK125" s="197"/>
      <c r="CDL125" s="197"/>
      <c r="CDM125" s="197"/>
      <c r="CDN125" s="197"/>
      <c r="CDO125" s="197"/>
      <c r="CDP125" s="197"/>
      <c r="CDQ125" s="197"/>
      <c r="CDR125" s="197"/>
      <c r="CDS125" s="197"/>
      <c r="CDT125" s="197"/>
      <c r="CDU125" s="197"/>
      <c r="CDV125" s="197"/>
      <c r="CDW125" s="197"/>
      <c r="CDX125" s="197"/>
      <c r="CDY125" s="197"/>
      <c r="CDZ125" s="197"/>
      <c r="CEA125" s="197"/>
      <c r="CEB125" s="197"/>
      <c r="CEC125" s="197"/>
      <c r="CED125" s="197"/>
      <c r="CEE125" s="197"/>
      <c r="CEF125" s="197"/>
      <c r="CEG125" s="197"/>
      <c r="CEH125" s="197"/>
      <c r="CEI125" s="197"/>
      <c r="CEJ125" s="197"/>
      <c r="CEK125" s="197"/>
      <c r="CEL125" s="197"/>
      <c r="CEM125" s="197"/>
      <c r="CEN125" s="197"/>
      <c r="CEO125" s="197"/>
      <c r="CEP125" s="197"/>
      <c r="CEQ125" s="197"/>
      <c r="CER125" s="197"/>
      <c r="CES125" s="197"/>
      <c r="CET125" s="197"/>
      <c r="CEU125" s="197"/>
      <c r="CEV125" s="197"/>
      <c r="CEW125" s="197"/>
      <c r="CEX125" s="197"/>
      <c r="CEY125" s="197"/>
      <c r="CEZ125" s="197"/>
      <c r="CFA125" s="197"/>
      <c r="CFB125" s="197"/>
      <c r="CFC125" s="197"/>
      <c r="CFD125" s="197"/>
      <c r="CFE125" s="197"/>
      <c r="CFF125" s="197"/>
      <c r="CFG125" s="197"/>
      <c r="CFH125" s="197"/>
      <c r="CFI125" s="197"/>
      <c r="CFJ125" s="197"/>
      <c r="CFK125" s="197"/>
      <c r="CFL125" s="197"/>
      <c r="CFM125" s="197"/>
      <c r="CFN125" s="197"/>
      <c r="CFO125" s="197"/>
      <c r="CFP125" s="197"/>
      <c r="CFQ125" s="197"/>
      <c r="CFR125" s="197"/>
      <c r="CFS125" s="197"/>
      <c r="CFT125" s="197"/>
      <c r="CFU125" s="197"/>
      <c r="CFV125" s="197"/>
      <c r="CFW125" s="197"/>
      <c r="CFX125" s="197"/>
      <c r="CFY125" s="197"/>
      <c r="CFZ125" s="197"/>
      <c r="CGA125" s="197"/>
      <c r="CGB125" s="197"/>
      <c r="CGC125" s="197"/>
      <c r="CGD125" s="197"/>
      <c r="CGE125" s="197"/>
      <c r="CGF125" s="197"/>
      <c r="CGG125" s="197"/>
      <c r="CGH125" s="197"/>
      <c r="CGI125" s="197"/>
      <c r="CGJ125" s="197"/>
      <c r="CGK125" s="197"/>
      <c r="CGL125" s="197"/>
      <c r="CGM125" s="197"/>
      <c r="CGN125" s="197"/>
      <c r="CGO125" s="197"/>
      <c r="CGP125" s="197"/>
      <c r="CGQ125" s="197"/>
      <c r="CGR125" s="197"/>
      <c r="CGS125" s="197"/>
      <c r="CGT125" s="197"/>
      <c r="CGU125" s="197"/>
      <c r="CGV125" s="197"/>
      <c r="CGW125" s="197"/>
      <c r="CGX125" s="197"/>
      <c r="CGY125" s="197"/>
      <c r="CGZ125" s="197"/>
      <c r="CHA125" s="197"/>
      <c r="CHB125" s="197"/>
      <c r="CHC125" s="197"/>
      <c r="CHD125" s="197"/>
      <c r="CHE125" s="197"/>
      <c r="CHF125" s="197"/>
      <c r="CHG125" s="197"/>
      <c r="CHH125" s="197"/>
      <c r="CHI125" s="197"/>
      <c r="CHJ125" s="197"/>
      <c r="CHK125" s="197"/>
      <c r="CHL125" s="197"/>
      <c r="CHM125" s="197"/>
      <c r="CHN125" s="197"/>
      <c r="CHO125" s="197"/>
      <c r="CHP125" s="197"/>
      <c r="CHQ125" s="197"/>
      <c r="CHR125" s="197"/>
      <c r="CHS125" s="197"/>
      <c r="CHT125" s="197"/>
      <c r="CHU125" s="197"/>
      <c r="CHV125" s="197"/>
      <c r="CHW125" s="197"/>
      <c r="CHX125" s="197"/>
      <c r="CHY125" s="197"/>
      <c r="CHZ125" s="197"/>
      <c r="CIA125" s="197"/>
      <c r="CIB125" s="197"/>
      <c r="CIC125" s="197"/>
      <c r="CID125" s="197"/>
      <c r="CIE125" s="197"/>
      <c r="CIF125" s="197"/>
      <c r="CIG125" s="197"/>
      <c r="CIH125" s="197"/>
      <c r="CII125" s="197"/>
      <c r="CIJ125" s="197"/>
      <c r="CIK125" s="197"/>
      <c r="CIL125" s="197"/>
      <c r="CIM125" s="197"/>
      <c r="CIN125" s="197"/>
      <c r="CIO125" s="197"/>
      <c r="CIP125" s="197"/>
      <c r="CIQ125" s="197"/>
      <c r="CIR125" s="197"/>
      <c r="CIS125" s="197"/>
      <c r="CIT125" s="197"/>
      <c r="CIU125" s="197"/>
      <c r="CIV125" s="197"/>
      <c r="CIW125" s="197"/>
      <c r="CIX125" s="197"/>
      <c r="CIY125" s="197"/>
      <c r="CIZ125" s="197"/>
      <c r="CJA125" s="197"/>
      <c r="CJB125" s="197"/>
      <c r="CJC125" s="197"/>
      <c r="CJD125" s="197"/>
      <c r="CJE125" s="197"/>
      <c r="CJF125" s="197"/>
      <c r="CJG125" s="197"/>
      <c r="CJH125" s="197"/>
      <c r="CJI125" s="197"/>
      <c r="CJJ125" s="197"/>
      <c r="CJK125" s="197"/>
      <c r="CJL125" s="197"/>
      <c r="CJM125" s="197"/>
      <c r="CJN125" s="197"/>
      <c r="CJO125" s="197"/>
      <c r="CJP125" s="197"/>
      <c r="CJQ125" s="197"/>
      <c r="CJR125" s="197"/>
      <c r="CJS125" s="197"/>
      <c r="CJT125" s="197"/>
      <c r="CJU125" s="197"/>
      <c r="CJV125" s="197"/>
      <c r="CJW125" s="197"/>
      <c r="CJX125" s="197"/>
      <c r="CJY125" s="197"/>
      <c r="CJZ125" s="197"/>
      <c r="CKA125" s="197"/>
      <c r="CKB125" s="197"/>
      <c r="CKC125" s="197"/>
      <c r="CKD125" s="197"/>
      <c r="CKE125" s="197"/>
      <c r="CKF125" s="197"/>
      <c r="CKG125" s="197"/>
      <c r="CKH125" s="197"/>
      <c r="CKI125" s="197"/>
      <c r="CKJ125" s="197"/>
      <c r="CKK125" s="197"/>
      <c r="CKL125" s="197"/>
      <c r="CKM125" s="197"/>
      <c r="CKN125" s="197"/>
      <c r="CKO125" s="197"/>
      <c r="CKP125" s="197"/>
      <c r="CKQ125" s="197"/>
      <c r="CKR125" s="197"/>
      <c r="CKS125" s="197"/>
      <c r="CKT125" s="197"/>
      <c r="CKU125" s="197"/>
      <c r="CKV125" s="197"/>
      <c r="CKW125" s="197"/>
      <c r="CKX125" s="197"/>
      <c r="CKY125" s="197"/>
      <c r="CKZ125" s="197"/>
      <c r="CLA125" s="197"/>
      <c r="CLB125" s="197"/>
      <c r="CLC125" s="197"/>
      <c r="CLD125" s="197"/>
      <c r="CLE125" s="197"/>
      <c r="CLF125" s="197"/>
      <c r="CLG125" s="197"/>
      <c r="CLH125" s="197"/>
      <c r="CLI125" s="197"/>
      <c r="CLJ125" s="197"/>
      <c r="CLK125" s="197"/>
      <c r="CLL125" s="197"/>
      <c r="CLM125" s="197"/>
      <c r="CLN125" s="197"/>
      <c r="CLO125" s="197"/>
      <c r="CLP125" s="197"/>
      <c r="CLQ125" s="197"/>
      <c r="CLR125" s="197"/>
      <c r="CLS125" s="197"/>
      <c r="CLT125" s="197"/>
      <c r="CLU125" s="197"/>
      <c r="CLV125" s="197"/>
      <c r="CLW125" s="197"/>
      <c r="CLX125" s="197"/>
      <c r="CLY125" s="197"/>
      <c r="CLZ125" s="197"/>
      <c r="CMA125" s="197"/>
      <c r="CMB125" s="197"/>
      <c r="CMC125" s="197"/>
      <c r="CMD125" s="197"/>
      <c r="CME125" s="197"/>
      <c r="CMF125" s="197"/>
      <c r="CMG125" s="197"/>
      <c r="CMH125" s="197"/>
      <c r="CMI125" s="197"/>
      <c r="CMJ125" s="197"/>
      <c r="CMK125" s="197"/>
      <c r="CML125" s="197"/>
      <c r="CMM125" s="197"/>
      <c r="CMN125" s="197"/>
      <c r="CMO125" s="197"/>
      <c r="CMP125" s="197"/>
      <c r="CMQ125" s="197"/>
      <c r="CMR125" s="197"/>
      <c r="CMS125" s="197"/>
      <c r="CMT125" s="197"/>
      <c r="CMU125" s="197"/>
      <c r="CMV125" s="197"/>
      <c r="CMW125" s="197"/>
      <c r="CMX125" s="197"/>
      <c r="CMY125" s="197"/>
      <c r="CMZ125" s="197"/>
      <c r="CNA125" s="197"/>
      <c r="CNB125" s="197"/>
      <c r="CNC125" s="197"/>
      <c r="CND125" s="197"/>
      <c r="CNE125" s="197"/>
      <c r="CNF125" s="197"/>
      <c r="CNG125" s="197"/>
      <c r="CNH125" s="197"/>
      <c r="CNI125" s="197"/>
      <c r="CNJ125" s="197"/>
      <c r="CNK125" s="197"/>
      <c r="CNL125" s="197"/>
      <c r="CNM125" s="197"/>
      <c r="CNN125" s="197"/>
      <c r="CNO125" s="197"/>
      <c r="CNP125" s="197"/>
      <c r="CNQ125" s="197"/>
      <c r="CNR125" s="197"/>
      <c r="CNS125" s="197"/>
      <c r="CNT125" s="197"/>
      <c r="CNU125" s="197"/>
      <c r="CNV125" s="197"/>
      <c r="CNW125" s="197"/>
      <c r="CNX125" s="197"/>
      <c r="CNY125" s="197"/>
      <c r="CNZ125" s="197"/>
      <c r="COA125" s="197"/>
      <c r="COB125" s="197"/>
      <c r="COC125" s="197"/>
      <c r="COD125" s="197"/>
      <c r="COE125" s="197"/>
      <c r="COF125" s="197"/>
      <c r="COG125" s="197"/>
      <c r="COH125" s="197"/>
      <c r="COI125" s="197"/>
      <c r="COJ125" s="197"/>
      <c r="COK125" s="197"/>
      <c r="COL125" s="197"/>
      <c r="COM125" s="197"/>
      <c r="CON125" s="197"/>
      <c r="COO125" s="197"/>
      <c r="COP125" s="197"/>
      <c r="COQ125" s="197"/>
      <c r="COR125" s="197"/>
      <c r="COS125" s="197"/>
      <c r="COT125" s="197"/>
      <c r="COU125" s="197"/>
      <c r="COV125" s="197"/>
      <c r="COW125" s="197"/>
      <c r="COX125" s="197"/>
      <c r="COY125" s="197"/>
      <c r="COZ125" s="197"/>
      <c r="CPA125" s="197"/>
      <c r="CPB125" s="197"/>
      <c r="CPC125" s="197"/>
      <c r="CPD125" s="197"/>
      <c r="CPE125" s="197"/>
      <c r="CPF125" s="197"/>
      <c r="CPG125" s="197"/>
      <c r="CPH125" s="197"/>
      <c r="CPI125" s="197"/>
      <c r="CPJ125" s="197"/>
      <c r="CPK125" s="197"/>
      <c r="CPL125" s="197"/>
      <c r="CPM125" s="197"/>
      <c r="CPN125" s="197"/>
      <c r="CPO125" s="197"/>
      <c r="CPP125" s="197"/>
      <c r="CPQ125" s="197"/>
      <c r="CPR125" s="197"/>
      <c r="CPS125" s="197"/>
      <c r="CPT125" s="197"/>
      <c r="CPU125" s="197"/>
      <c r="CPV125" s="197"/>
      <c r="CPW125" s="197"/>
      <c r="CPX125" s="197"/>
      <c r="CPY125" s="197"/>
      <c r="CPZ125" s="197"/>
      <c r="CQA125" s="197"/>
      <c r="CQB125" s="197"/>
      <c r="CQC125" s="197"/>
      <c r="CQD125" s="197"/>
      <c r="CQE125" s="197"/>
      <c r="CQF125" s="197"/>
      <c r="CQG125" s="197"/>
      <c r="CQH125" s="197"/>
      <c r="CQI125" s="197"/>
      <c r="CQJ125" s="197"/>
      <c r="CQK125" s="197"/>
      <c r="CQL125" s="197"/>
      <c r="CQM125" s="197"/>
      <c r="CQN125" s="197"/>
      <c r="CQO125" s="197"/>
      <c r="CQP125" s="197"/>
      <c r="CQQ125" s="197"/>
      <c r="CQR125" s="197"/>
      <c r="CQS125" s="197"/>
      <c r="CQT125" s="197"/>
      <c r="CQU125" s="197"/>
      <c r="CQV125" s="197"/>
      <c r="CQW125" s="197"/>
      <c r="CQX125" s="197"/>
      <c r="CQY125" s="197"/>
      <c r="CQZ125" s="197"/>
      <c r="CRA125" s="197"/>
      <c r="CRB125" s="197"/>
      <c r="CRC125" s="197"/>
      <c r="CRD125" s="197"/>
      <c r="CRE125" s="197"/>
      <c r="CRF125" s="197"/>
      <c r="CRG125" s="197"/>
      <c r="CRH125" s="197"/>
      <c r="CRI125" s="197"/>
      <c r="CRJ125" s="197"/>
      <c r="CRK125" s="197"/>
      <c r="CRL125" s="197"/>
      <c r="CRM125" s="197"/>
      <c r="CRN125" s="197"/>
      <c r="CRO125" s="197"/>
      <c r="CRP125" s="197"/>
      <c r="CRQ125" s="197"/>
      <c r="CRR125" s="197"/>
      <c r="CRS125" s="197"/>
      <c r="CRT125" s="197"/>
      <c r="CRU125" s="197"/>
      <c r="CRV125" s="197"/>
      <c r="CRW125" s="197"/>
      <c r="CRX125" s="197"/>
      <c r="CRY125" s="197"/>
      <c r="CRZ125" s="197"/>
      <c r="CSA125" s="197"/>
      <c r="CSB125" s="197"/>
      <c r="CSC125" s="197"/>
      <c r="CSD125" s="197"/>
      <c r="CSE125" s="197"/>
      <c r="CSF125" s="197"/>
      <c r="CSG125" s="197"/>
      <c r="CSH125" s="197"/>
      <c r="CSI125" s="197"/>
      <c r="CSJ125" s="197"/>
      <c r="CSK125" s="197"/>
      <c r="CSL125" s="197"/>
      <c r="CSM125" s="197"/>
      <c r="CSN125" s="197"/>
      <c r="CSO125" s="197"/>
      <c r="CSP125" s="197"/>
      <c r="CSQ125" s="197"/>
      <c r="CSR125" s="197"/>
      <c r="CSS125" s="197"/>
      <c r="CST125" s="197"/>
      <c r="CSU125" s="197"/>
      <c r="CSV125" s="197"/>
      <c r="CSW125" s="197"/>
      <c r="CSX125" s="197"/>
      <c r="CSY125" s="197"/>
      <c r="CSZ125" s="197"/>
      <c r="CTA125" s="197"/>
      <c r="CTB125" s="197"/>
      <c r="CTC125" s="197"/>
      <c r="CTD125" s="197"/>
      <c r="CTE125" s="197"/>
      <c r="CTF125" s="197"/>
      <c r="CTG125" s="197"/>
      <c r="CTH125" s="197"/>
      <c r="CTI125" s="197"/>
      <c r="CTJ125" s="197"/>
      <c r="CTK125" s="197"/>
      <c r="CTL125" s="197"/>
      <c r="CTM125" s="197"/>
      <c r="CTN125" s="197"/>
      <c r="CTO125" s="197"/>
      <c r="CTP125" s="197"/>
      <c r="CTQ125" s="197"/>
      <c r="CTR125" s="197"/>
      <c r="CTS125" s="197"/>
      <c r="CTT125" s="197"/>
      <c r="CTU125" s="197"/>
      <c r="CTV125" s="197"/>
      <c r="CTW125" s="197"/>
      <c r="CTX125" s="197"/>
      <c r="CTY125" s="197"/>
      <c r="CTZ125" s="197"/>
      <c r="CUA125" s="197"/>
      <c r="CUB125" s="197"/>
      <c r="CUC125" s="197"/>
      <c r="CUD125" s="197"/>
      <c r="CUE125" s="197"/>
      <c r="CUF125" s="197"/>
      <c r="CUG125" s="197"/>
      <c r="CUH125" s="197"/>
      <c r="CUI125" s="197"/>
      <c r="CUJ125" s="197"/>
      <c r="CUK125" s="197"/>
      <c r="CUL125" s="197"/>
      <c r="CUM125" s="197"/>
      <c r="CUN125" s="197"/>
      <c r="CUO125" s="197"/>
      <c r="CUP125" s="197"/>
      <c r="CUQ125" s="197"/>
      <c r="CUR125" s="197"/>
      <c r="CUS125" s="197"/>
      <c r="CUT125" s="197"/>
      <c r="CUU125" s="197"/>
      <c r="CUV125" s="197"/>
      <c r="CUW125" s="197"/>
      <c r="CUX125" s="197"/>
      <c r="CUY125" s="197"/>
      <c r="CUZ125" s="197"/>
      <c r="CVA125" s="197"/>
      <c r="CVB125" s="197"/>
      <c r="CVC125" s="197"/>
      <c r="CVD125" s="197"/>
      <c r="CVE125" s="197"/>
      <c r="CVF125" s="197"/>
      <c r="CVG125" s="197"/>
      <c r="CVH125" s="197"/>
      <c r="CVI125" s="197"/>
      <c r="CVJ125" s="197"/>
      <c r="CVK125" s="197"/>
      <c r="CVL125" s="197"/>
      <c r="CVM125" s="197"/>
      <c r="CVN125" s="197"/>
      <c r="CVO125" s="197"/>
      <c r="CVP125" s="197"/>
      <c r="CVQ125" s="197"/>
      <c r="CVR125" s="197"/>
      <c r="CVS125" s="197"/>
      <c r="CVT125" s="197"/>
      <c r="CVU125" s="197"/>
      <c r="CVV125" s="197"/>
      <c r="CVW125" s="197"/>
      <c r="CVX125" s="197"/>
      <c r="CVY125" s="197"/>
      <c r="CVZ125" s="197"/>
      <c r="CWA125" s="197"/>
      <c r="CWB125" s="197"/>
      <c r="CWC125" s="197"/>
      <c r="CWD125" s="197"/>
      <c r="CWE125" s="197"/>
      <c r="CWF125" s="197"/>
      <c r="CWG125" s="197"/>
      <c r="CWH125" s="197"/>
      <c r="CWI125" s="197"/>
      <c r="CWJ125" s="197"/>
      <c r="CWK125" s="197"/>
      <c r="CWL125" s="197"/>
      <c r="CWM125" s="197"/>
      <c r="CWN125" s="197"/>
      <c r="CWO125" s="197"/>
      <c r="CWP125" s="197"/>
      <c r="CWQ125" s="197"/>
      <c r="CWR125" s="197"/>
      <c r="CWS125" s="197"/>
      <c r="CWT125" s="197"/>
      <c r="CWU125" s="197"/>
      <c r="CWV125" s="197"/>
      <c r="CWW125" s="197"/>
      <c r="CWX125" s="197"/>
      <c r="CWY125" s="197"/>
      <c r="CWZ125" s="197"/>
      <c r="CXA125" s="197"/>
      <c r="CXB125" s="197"/>
      <c r="CXC125" s="197"/>
      <c r="CXD125" s="197"/>
      <c r="CXE125" s="197"/>
      <c r="CXF125" s="197"/>
      <c r="CXG125" s="197"/>
      <c r="CXH125" s="197"/>
      <c r="CXI125" s="197"/>
      <c r="CXJ125" s="197"/>
      <c r="CXK125" s="197"/>
      <c r="CXL125" s="197"/>
      <c r="CXM125" s="197"/>
      <c r="CXN125" s="197"/>
      <c r="CXO125" s="197"/>
      <c r="CXP125" s="197"/>
      <c r="CXQ125" s="197"/>
      <c r="CXR125" s="197"/>
      <c r="CXS125" s="197"/>
      <c r="CXT125" s="197"/>
      <c r="CXU125" s="197"/>
      <c r="CXV125" s="197"/>
      <c r="CXW125" s="197"/>
      <c r="CXX125" s="197"/>
      <c r="CXY125" s="197"/>
      <c r="CXZ125" s="197"/>
      <c r="CYA125" s="197"/>
      <c r="CYB125" s="197"/>
      <c r="CYC125" s="197"/>
      <c r="CYD125" s="197"/>
      <c r="CYE125" s="197"/>
      <c r="CYF125" s="197"/>
      <c r="CYG125" s="197"/>
      <c r="CYH125" s="197"/>
      <c r="CYI125" s="197"/>
      <c r="CYJ125" s="197"/>
      <c r="CYK125" s="197"/>
      <c r="CYL125" s="197"/>
      <c r="CYM125" s="197"/>
      <c r="CYN125" s="197"/>
      <c r="CYO125" s="197"/>
      <c r="CYP125" s="197"/>
      <c r="CYQ125" s="197"/>
      <c r="CYR125" s="197"/>
      <c r="CYS125" s="197"/>
      <c r="CYT125" s="197"/>
      <c r="CYU125" s="197"/>
      <c r="CYV125" s="197"/>
      <c r="CYW125" s="197"/>
      <c r="CYX125" s="197"/>
      <c r="CYY125" s="197"/>
      <c r="CYZ125" s="197"/>
      <c r="CZA125" s="197"/>
      <c r="CZB125" s="197"/>
      <c r="CZC125" s="197"/>
      <c r="CZD125" s="197"/>
      <c r="CZE125" s="197"/>
      <c r="CZF125" s="197"/>
      <c r="CZG125" s="197"/>
      <c r="CZH125" s="197"/>
      <c r="CZI125" s="197"/>
      <c r="CZJ125" s="197"/>
      <c r="CZK125" s="197"/>
      <c r="CZL125" s="197"/>
      <c r="CZM125" s="197"/>
      <c r="CZN125" s="197"/>
      <c r="CZO125" s="197"/>
      <c r="CZP125" s="197"/>
      <c r="CZQ125" s="197"/>
      <c r="CZR125" s="197"/>
      <c r="CZS125" s="197"/>
      <c r="CZT125" s="197"/>
      <c r="CZU125" s="197"/>
      <c r="CZV125" s="197"/>
      <c r="CZW125" s="197"/>
      <c r="CZX125" s="197"/>
      <c r="CZY125" s="197"/>
      <c r="CZZ125" s="197"/>
      <c r="DAA125" s="197"/>
      <c r="DAB125" s="197"/>
      <c r="DAC125" s="197"/>
      <c r="DAD125" s="197"/>
      <c r="DAE125" s="197"/>
      <c r="DAF125" s="197"/>
      <c r="DAG125" s="197"/>
      <c r="DAH125" s="197"/>
      <c r="DAI125" s="197"/>
      <c r="DAJ125" s="197"/>
      <c r="DAK125" s="197"/>
      <c r="DAL125" s="197"/>
      <c r="DAM125" s="197"/>
      <c r="DAN125" s="197"/>
      <c r="DAO125" s="197"/>
      <c r="DAP125" s="197"/>
      <c r="DAQ125" s="197"/>
      <c r="DAR125" s="197"/>
      <c r="DAS125" s="197"/>
      <c r="DAT125" s="197"/>
      <c r="DAU125" s="197"/>
      <c r="DAV125" s="197"/>
      <c r="DAW125" s="197"/>
      <c r="DAX125" s="197"/>
      <c r="DAY125" s="197"/>
      <c r="DAZ125" s="197"/>
      <c r="DBA125" s="197"/>
      <c r="DBB125" s="197"/>
      <c r="DBC125" s="197"/>
      <c r="DBD125" s="197"/>
      <c r="DBE125" s="197"/>
      <c r="DBF125" s="197"/>
      <c r="DBG125" s="197"/>
      <c r="DBH125" s="197"/>
      <c r="DBI125" s="197"/>
      <c r="DBJ125" s="197"/>
      <c r="DBK125" s="197"/>
      <c r="DBL125" s="197"/>
      <c r="DBM125" s="197"/>
      <c r="DBN125" s="197"/>
      <c r="DBO125" s="197"/>
      <c r="DBP125" s="197"/>
      <c r="DBQ125" s="197"/>
      <c r="DBR125" s="197"/>
      <c r="DBS125" s="197"/>
      <c r="DBT125" s="197"/>
      <c r="DBU125" s="197"/>
      <c r="DBV125" s="197"/>
      <c r="DBW125" s="197"/>
      <c r="DBX125" s="197"/>
      <c r="DBY125" s="197"/>
      <c r="DBZ125" s="197"/>
      <c r="DCA125" s="197"/>
      <c r="DCB125" s="197"/>
      <c r="DCC125" s="197"/>
      <c r="DCD125" s="197"/>
      <c r="DCE125" s="197"/>
      <c r="DCF125" s="197"/>
      <c r="DCG125" s="197"/>
      <c r="DCH125" s="197"/>
      <c r="DCI125" s="197"/>
      <c r="DCJ125" s="197"/>
      <c r="DCK125" s="197"/>
      <c r="DCL125" s="197"/>
      <c r="DCM125" s="197"/>
      <c r="DCN125" s="197"/>
      <c r="DCO125" s="197"/>
      <c r="DCP125" s="197"/>
      <c r="DCQ125" s="197"/>
      <c r="DCR125" s="197"/>
      <c r="DCS125" s="197"/>
      <c r="DCT125" s="197"/>
      <c r="DCU125" s="197"/>
      <c r="DCV125" s="197"/>
      <c r="DCW125" s="197"/>
      <c r="DCX125" s="197"/>
      <c r="DCY125" s="197"/>
      <c r="DCZ125" s="197"/>
      <c r="DDA125" s="197"/>
      <c r="DDB125" s="197"/>
      <c r="DDC125" s="197"/>
      <c r="DDD125" s="197"/>
      <c r="DDE125" s="197"/>
      <c r="DDF125" s="197"/>
      <c r="DDG125" s="197"/>
      <c r="DDH125" s="197"/>
      <c r="DDI125" s="197"/>
      <c r="DDJ125" s="197"/>
      <c r="DDK125" s="197"/>
      <c r="DDL125" s="197"/>
      <c r="DDM125" s="197"/>
      <c r="DDN125" s="197"/>
      <c r="DDO125" s="197"/>
      <c r="DDP125" s="197"/>
      <c r="DDQ125" s="197"/>
      <c r="DDR125" s="197"/>
      <c r="DDS125" s="197"/>
      <c r="DDT125" s="197"/>
      <c r="DDU125" s="197"/>
      <c r="DDV125" s="197"/>
      <c r="DDW125" s="197"/>
      <c r="DDX125" s="197"/>
      <c r="DDY125" s="197"/>
      <c r="DDZ125" s="197"/>
      <c r="DEA125" s="197"/>
      <c r="DEB125" s="197"/>
      <c r="DEC125" s="197"/>
      <c r="DED125" s="197"/>
      <c r="DEE125" s="197"/>
      <c r="DEF125" s="197"/>
      <c r="DEG125" s="197"/>
      <c r="DEH125" s="197"/>
      <c r="DEI125" s="197"/>
      <c r="DEJ125" s="197"/>
      <c r="DEK125" s="197"/>
      <c r="DEL125" s="197"/>
      <c r="DEM125" s="197"/>
      <c r="DEN125" s="197"/>
      <c r="DEO125" s="197"/>
      <c r="DEP125" s="197"/>
      <c r="DEQ125" s="197"/>
      <c r="DER125" s="197"/>
      <c r="DES125" s="197"/>
      <c r="DET125" s="197"/>
      <c r="DEU125" s="197"/>
      <c r="DEV125" s="197"/>
      <c r="DEW125" s="197"/>
      <c r="DEX125" s="197"/>
      <c r="DEY125" s="197"/>
      <c r="DEZ125" s="197"/>
      <c r="DFA125" s="197"/>
      <c r="DFB125" s="197"/>
      <c r="DFC125" s="197"/>
      <c r="DFD125" s="197"/>
      <c r="DFE125" s="197"/>
      <c r="DFF125" s="197"/>
      <c r="DFG125" s="197"/>
      <c r="DFH125" s="197"/>
      <c r="DFI125" s="197"/>
      <c r="DFJ125" s="197"/>
      <c r="DFK125" s="197"/>
      <c r="DFL125" s="197"/>
      <c r="DFM125" s="197"/>
      <c r="DFN125" s="197"/>
      <c r="DFO125" s="197"/>
      <c r="DFP125" s="197"/>
      <c r="DFQ125" s="197"/>
      <c r="DFR125" s="197"/>
      <c r="DFS125" s="197"/>
      <c r="DFT125" s="197"/>
      <c r="DFU125" s="197"/>
      <c r="DFV125" s="197"/>
      <c r="DFW125" s="197"/>
      <c r="DFX125" s="197"/>
      <c r="DFY125" s="197"/>
      <c r="DFZ125" s="197"/>
      <c r="DGA125" s="197"/>
      <c r="DGB125" s="197"/>
      <c r="DGC125" s="197"/>
      <c r="DGD125" s="197"/>
      <c r="DGE125" s="197"/>
      <c r="DGF125" s="197"/>
      <c r="DGG125" s="197"/>
      <c r="DGH125" s="197"/>
      <c r="DGI125" s="197"/>
      <c r="DGJ125" s="197"/>
      <c r="DGK125" s="197"/>
      <c r="DGL125" s="197"/>
      <c r="DGM125" s="197"/>
      <c r="DGN125" s="197"/>
      <c r="DGO125" s="197"/>
      <c r="DGP125" s="197"/>
      <c r="DGQ125" s="197"/>
      <c r="DGR125" s="197"/>
      <c r="DGS125" s="197"/>
      <c r="DGT125" s="197"/>
      <c r="DGU125" s="197"/>
      <c r="DGV125" s="197"/>
      <c r="DGW125" s="197"/>
      <c r="DGX125" s="197"/>
      <c r="DGY125" s="197"/>
      <c r="DGZ125" s="197"/>
      <c r="DHA125" s="197"/>
      <c r="DHB125" s="197"/>
      <c r="DHC125" s="197"/>
      <c r="DHD125" s="197"/>
      <c r="DHE125" s="197"/>
      <c r="DHF125" s="197"/>
      <c r="DHG125" s="197"/>
      <c r="DHH125" s="197"/>
      <c r="DHI125" s="197"/>
      <c r="DHJ125" s="197"/>
      <c r="DHK125" s="197"/>
      <c r="DHL125" s="197"/>
      <c r="DHM125" s="197"/>
      <c r="DHN125" s="197"/>
      <c r="DHO125" s="197"/>
      <c r="DHP125" s="197"/>
      <c r="DHQ125" s="197"/>
      <c r="DHR125" s="197"/>
      <c r="DHS125" s="197"/>
      <c r="DHT125" s="197"/>
      <c r="DHU125" s="197"/>
      <c r="DHV125" s="197"/>
      <c r="DHW125" s="197"/>
      <c r="DHX125" s="197"/>
      <c r="DHY125" s="197"/>
      <c r="DHZ125" s="197"/>
      <c r="DIA125" s="197"/>
      <c r="DIB125" s="197"/>
      <c r="DIC125" s="197"/>
      <c r="DID125" s="197"/>
      <c r="DIE125" s="197"/>
      <c r="DIF125" s="197"/>
      <c r="DIG125" s="197"/>
      <c r="DIH125" s="197"/>
      <c r="DII125" s="197"/>
      <c r="DIJ125" s="197"/>
      <c r="DIK125" s="197"/>
      <c r="DIL125" s="197"/>
      <c r="DIM125" s="197"/>
      <c r="DIN125" s="197"/>
      <c r="DIO125" s="197"/>
      <c r="DIP125" s="197"/>
      <c r="DIQ125" s="197"/>
      <c r="DIR125" s="197"/>
      <c r="DIS125" s="197"/>
      <c r="DIT125" s="197"/>
      <c r="DIU125" s="197"/>
      <c r="DIV125" s="197"/>
      <c r="DIW125" s="197"/>
      <c r="DIX125" s="197"/>
      <c r="DIY125" s="197"/>
      <c r="DIZ125" s="197"/>
      <c r="DJA125" s="197"/>
      <c r="DJB125" s="197"/>
      <c r="DJC125" s="197"/>
      <c r="DJD125" s="197"/>
      <c r="DJE125" s="197"/>
      <c r="DJF125" s="197"/>
      <c r="DJG125" s="197"/>
      <c r="DJH125" s="197"/>
      <c r="DJI125" s="197"/>
      <c r="DJJ125" s="197"/>
      <c r="DJK125" s="197"/>
      <c r="DJL125" s="197"/>
      <c r="DJM125" s="197"/>
      <c r="DJN125" s="197"/>
      <c r="DJO125" s="197"/>
      <c r="DJP125" s="197"/>
      <c r="DJQ125" s="197"/>
      <c r="DJR125" s="197"/>
      <c r="DJS125" s="197"/>
      <c r="DJT125" s="197"/>
      <c r="DJU125" s="197"/>
      <c r="DJV125" s="197"/>
      <c r="DJW125" s="197"/>
      <c r="DJX125" s="197"/>
      <c r="DJY125" s="197"/>
      <c r="DJZ125" s="197"/>
      <c r="DKA125" s="197"/>
      <c r="DKB125" s="197"/>
      <c r="DKC125" s="197"/>
      <c r="DKD125" s="197"/>
      <c r="DKE125" s="197"/>
      <c r="DKF125" s="197"/>
      <c r="DKG125" s="197"/>
      <c r="DKH125" s="197"/>
      <c r="DKI125" s="197"/>
      <c r="DKJ125" s="197"/>
      <c r="DKK125" s="197"/>
      <c r="DKL125" s="197"/>
      <c r="DKM125" s="197"/>
      <c r="DKN125" s="197"/>
      <c r="DKO125" s="197"/>
      <c r="DKP125" s="197"/>
      <c r="DKQ125" s="197"/>
      <c r="DKR125" s="197"/>
      <c r="DKS125" s="197"/>
      <c r="DKT125" s="197"/>
      <c r="DKU125" s="197"/>
      <c r="DKV125" s="197"/>
      <c r="DKW125" s="197"/>
      <c r="DKX125" s="197"/>
      <c r="DKY125" s="197"/>
      <c r="DKZ125" s="197"/>
      <c r="DLA125" s="197"/>
      <c r="DLB125" s="197"/>
      <c r="DLC125" s="197"/>
      <c r="DLD125" s="197"/>
      <c r="DLE125" s="197"/>
      <c r="DLF125" s="197"/>
      <c r="DLG125" s="197"/>
      <c r="DLH125" s="197"/>
      <c r="DLI125" s="197"/>
      <c r="DLJ125" s="197"/>
      <c r="DLK125" s="197"/>
      <c r="DLL125" s="197"/>
      <c r="DLM125" s="197"/>
      <c r="DLN125" s="197"/>
      <c r="DLO125" s="197"/>
      <c r="DLP125" s="197"/>
      <c r="DLQ125" s="197"/>
      <c r="DLR125" s="197"/>
      <c r="DLS125" s="197"/>
      <c r="DLT125" s="197"/>
      <c r="DLU125" s="197"/>
      <c r="DLV125" s="197"/>
      <c r="DLW125" s="197"/>
      <c r="DLX125" s="197"/>
      <c r="DLY125" s="197"/>
      <c r="DLZ125" s="197"/>
      <c r="DMA125" s="197"/>
      <c r="DMB125" s="197"/>
      <c r="DMC125" s="197"/>
      <c r="DMD125" s="197"/>
      <c r="DME125" s="197"/>
      <c r="DMF125" s="197"/>
      <c r="DMG125" s="197"/>
      <c r="DMH125" s="197"/>
      <c r="DMI125" s="197"/>
      <c r="DMJ125" s="197"/>
      <c r="DMK125" s="197"/>
      <c r="DML125" s="197"/>
      <c r="DMM125" s="197"/>
      <c r="DMN125" s="197"/>
      <c r="DMO125" s="197"/>
      <c r="DMP125" s="197"/>
      <c r="DMQ125" s="197"/>
      <c r="DMR125" s="197"/>
      <c r="DMS125" s="197"/>
      <c r="DMT125" s="197"/>
      <c r="DMU125" s="197"/>
      <c r="DMV125" s="197"/>
      <c r="DMW125" s="197"/>
      <c r="DMX125" s="197"/>
      <c r="DMY125" s="197"/>
      <c r="DMZ125" s="197"/>
      <c r="DNA125" s="197"/>
      <c r="DNB125" s="197"/>
      <c r="DNC125" s="197"/>
      <c r="DND125" s="197"/>
      <c r="DNE125" s="197"/>
      <c r="DNF125" s="197"/>
      <c r="DNG125" s="197"/>
      <c r="DNH125" s="197"/>
      <c r="DNI125" s="197"/>
      <c r="DNJ125" s="197"/>
      <c r="DNK125" s="197"/>
      <c r="DNL125" s="197"/>
      <c r="DNM125" s="197"/>
      <c r="DNN125" s="197"/>
      <c r="DNO125" s="197"/>
      <c r="DNP125" s="197"/>
      <c r="DNQ125" s="197"/>
      <c r="DNR125" s="197"/>
      <c r="DNS125" s="197"/>
      <c r="DNT125" s="197"/>
      <c r="DNU125" s="197"/>
      <c r="DNV125" s="197"/>
      <c r="DNW125" s="197"/>
      <c r="DNX125" s="197"/>
      <c r="DNY125" s="197"/>
      <c r="DNZ125" s="197"/>
      <c r="DOA125" s="197"/>
      <c r="DOB125" s="197"/>
      <c r="DOC125" s="197"/>
      <c r="DOD125" s="197"/>
      <c r="DOE125" s="197"/>
      <c r="DOF125" s="197"/>
      <c r="DOG125" s="197"/>
      <c r="DOH125" s="197"/>
      <c r="DOI125" s="197"/>
      <c r="DOJ125" s="197"/>
      <c r="DOK125" s="197"/>
      <c r="DOL125" s="197"/>
      <c r="DOM125" s="197"/>
      <c r="DON125" s="197"/>
      <c r="DOO125" s="197"/>
      <c r="DOP125" s="197"/>
      <c r="DOQ125" s="197"/>
      <c r="DOR125" s="197"/>
      <c r="DOS125" s="197"/>
      <c r="DOT125" s="197"/>
      <c r="DOU125" s="197"/>
      <c r="DOV125" s="197"/>
      <c r="DOW125" s="197"/>
      <c r="DOX125" s="197"/>
      <c r="DOY125" s="197"/>
      <c r="DOZ125" s="197"/>
      <c r="DPA125" s="197"/>
      <c r="DPB125" s="197"/>
      <c r="DPC125" s="197"/>
      <c r="DPD125" s="197"/>
      <c r="DPE125" s="197"/>
      <c r="DPF125" s="197"/>
      <c r="DPG125" s="197"/>
      <c r="DPH125" s="197"/>
      <c r="DPI125" s="197"/>
      <c r="DPJ125" s="197"/>
      <c r="DPK125" s="197"/>
      <c r="DPL125" s="197"/>
      <c r="DPM125" s="197"/>
      <c r="DPN125" s="197"/>
      <c r="DPO125" s="197"/>
      <c r="DPP125" s="197"/>
      <c r="DPQ125" s="197"/>
      <c r="DPR125" s="197"/>
      <c r="DPS125" s="197"/>
      <c r="DPT125" s="197"/>
      <c r="DPU125" s="197"/>
      <c r="DPV125" s="197"/>
      <c r="DPW125" s="197"/>
      <c r="DPX125" s="197"/>
      <c r="DPY125" s="197"/>
      <c r="DPZ125" s="197"/>
      <c r="DQA125" s="197"/>
      <c r="DQB125" s="197"/>
      <c r="DQC125" s="197"/>
      <c r="DQD125" s="197"/>
      <c r="DQE125" s="197"/>
      <c r="DQF125" s="197"/>
      <c r="DQG125" s="197"/>
      <c r="DQH125" s="197"/>
      <c r="DQI125" s="197"/>
      <c r="DQJ125" s="197"/>
      <c r="DQK125" s="197"/>
      <c r="DQL125" s="197"/>
      <c r="DQM125" s="197"/>
      <c r="DQN125" s="197"/>
      <c r="DQO125" s="197"/>
      <c r="DQP125" s="197"/>
      <c r="DQQ125" s="197"/>
      <c r="DQR125" s="197"/>
      <c r="DQS125" s="197"/>
      <c r="DQT125" s="197"/>
      <c r="DQU125" s="197"/>
      <c r="DQV125" s="197"/>
      <c r="DQW125" s="197"/>
      <c r="DQX125" s="197"/>
      <c r="DQY125" s="197"/>
      <c r="DQZ125" s="197"/>
      <c r="DRA125" s="197"/>
      <c r="DRB125" s="197"/>
      <c r="DRC125" s="197"/>
      <c r="DRD125" s="197"/>
      <c r="DRE125" s="197"/>
      <c r="DRF125" s="197"/>
      <c r="DRG125" s="197"/>
      <c r="DRH125" s="197"/>
      <c r="DRI125" s="197"/>
      <c r="DRJ125" s="197"/>
      <c r="DRK125" s="197"/>
      <c r="DRL125" s="197"/>
      <c r="DRM125" s="197"/>
      <c r="DRN125" s="197"/>
      <c r="DRO125" s="197"/>
      <c r="DRP125" s="197"/>
      <c r="DRQ125" s="197"/>
      <c r="DRR125" s="197"/>
      <c r="DRS125" s="197"/>
      <c r="DRT125" s="197"/>
      <c r="DRU125" s="197"/>
      <c r="DRV125" s="197"/>
      <c r="DRW125" s="197"/>
      <c r="DRX125" s="197"/>
      <c r="DRY125" s="197"/>
      <c r="DRZ125" s="197"/>
      <c r="DSA125" s="197"/>
      <c r="DSB125" s="197"/>
      <c r="DSC125" s="197"/>
      <c r="DSD125" s="197"/>
      <c r="DSE125" s="197"/>
      <c r="DSF125" s="197"/>
      <c r="DSG125" s="197"/>
      <c r="DSH125" s="197"/>
      <c r="DSI125" s="197"/>
      <c r="DSJ125" s="197"/>
      <c r="DSK125" s="197"/>
      <c r="DSL125" s="197"/>
      <c r="DSM125" s="197"/>
      <c r="DSN125" s="197"/>
      <c r="DSO125" s="197"/>
      <c r="DSP125" s="197"/>
      <c r="DSQ125" s="197"/>
      <c r="DSR125" s="197"/>
      <c r="DSS125" s="197"/>
      <c r="DST125" s="197"/>
      <c r="DSU125" s="197"/>
      <c r="DSV125" s="197"/>
      <c r="DSW125" s="197"/>
      <c r="DSX125" s="197"/>
      <c r="DSY125" s="197"/>
      <c r="DSZ125" s="197"/>
      <c r="DTA125" s="197"/>
      <c r="DTB125" s="197"/>
      <c r="DTC125" s="197"/>
      <c r="DTD125" s="197"/>
      <c r="DTE125" s="197"/>
      <c r="DTF125" s="197"/>
      <c r="DTG125" s="197"/>
      <c r="DTH125" s="197"/>
      <c r="DTI125" s="197"/>
      <c r="DTJ125" s="197"/>
      <c r="DTK125" s="197"/>
      <c r="DTL125" s="197"/>
      <c r="DTM125" s="197"/>
      <c r="DTN125" s="197"/>
      <c r="DTO125" s="197"/>
      <c r="DTP125" s="197"/>
      <c r="DTQ125" s="197"/>
      <c r="DTR125" s="197"/>
      <c r="DTS125" s="197"/>
      <c r="DTT125" s="197"/>
      <c r="DTU125" s="197"/>
      <c r="DTV125" s="197"/>
      <c r="DTW125" s="197"/>
      <c r="DTX125" s="197"/>
      <c r="DTY125" s="197"/>
      <c r="DTZ125" s="197"/>
      <c r="DUA125" s="197"/>
      <c r="DUB125" s="197"/>
      <c r="DUC125" s="197"/>
      <c r="DUD125" s="197"/>
      <c r="DUE125" s="197"/>
      <c r="DUF125" s="197"/>
      <c r="DUG125" s="197"/>
      <c r="DUH125" s="197"/>
      <c r="DUI125" s="197"/>
      <c r="DUJ125" s="197"/>
      <c r="DUK125" s="197"/>
      <c r="DUL125" s="197"/>
      <c r="DUM125" s="197"/>
      <c r="DUN125" s="197"/>
      <c r="DUO125" s="197"/>
      <c r="DUP125" s="197"/>
      <c r="DUQ125" s="197"/>
      <c r="DUR125" s="197"/>
      <c r="DUS125" s="197"/>
      <c r="DUT125" s="197"/>
      <c r="DUU125" s="197"/>
      <c r="DUV125" s="197"/>
      <c r="DUW125" s="197"/>
      <c r="DUX125" s="197"/>
      <c r="DUY125" s="197"/>
      <c r="DUZ125" s="197"/>
      <c r="DVA125" s="197"/>
      <c r="DVB125" s="197"/>
      <c r="DVC125" s="197"/>
      <c r="DVD125" s="197"/>
      <c r="DVE125" s="197"/>
      <c r="DVF125" s="197"/>
      <c r="DVG125" s="197"/>
      <c r="DVH125" s="197"/>
      <c r="DVI125" s="197"/>
      <c r="DVJ125" s="197"/>
      <c r="DVK125" s="197"/>
      <c r="DVL125" s="197"/>
      <c r="DVM125" s="197"/>
      <c r="DVN125" s="197"/>
      <c r="DVO125" s="197"/>
      <c r="DVP125" s="197"/>
      <c r="DVQ125" s="197"/>
      <c r="DVR125" s="197"/>
      <c r="DVS125" s="197"/>
      <c r="DVT125" s="197"/>
      <c r="DVU125" s="197"/>
      <c r="DVV125" s="197"/>
      <c r="DVW125" s="197"/>
      <c r="DVX125" s="197"/>
      <c r="DVY125" s="197"/>
      <c r="DVZ125" s="197"/>
      <c r="DWA125" s="197"/>
      <c r="DWB125" s="197"/>
      <c r="DWC125" s="197"/>
      <c r="DWD125" s="197"/>
      <c r="DWE125" s="197"/>
      <c r="DWF125" s="197"/>
      <c r="DWG125" s="197"/>
      <c r="DWH125" s="197"/>
      <c r="DWI125" s="197"/>
      <c r="DWJ125" s="197"/>
      <c r="DWK125" s="197"/>
      <c r="DWL125" s="197"/>
      <c r="DWM125" s="197"/>
      <c r="DWN125" s="197"/>
      <c r="DWO125" s="197"/>
      <c r="DWP125" s="197"/>
      <c r="DWQ125" s="197"/>
      <c r="DWR125" s="197"/>
      <c r="DWS125" s="197"/>
      <c r="DWT125" s="197"/>
      <c r="DWU125" s="197"/>
      <c r="DWV125" s="197"/>
      <c r="DWW125" s="197"/>
      <c r="DWX125" s="197"/>
      <c r="DWY125" s="197"/>
      <c r="DWZ125" s="197"/>
      <c r="DXA125" s="197"/>
      <c r="DXB125" s="197"/>
      <c r="DXC125" s="197"/>
      <c r="DXD125" s="197"/>
      <c r="DXE125" s="197"/>
      <c r="DXF125" s="197"/>
      <c r="DXG125" s="197"/>
      <c r="DXH125" s="197"/>
      <c r="DXI125" s="197"/>
      <c r="DXJ125" s="197"/>
      <c r="DXK125" s="197"/>
      <c r="DXL125" s="197"/>
      <c r="DXM125" s="197"/>
      <c r="DXN125" s="197"/>
      <c r="DXO125" s="197"/>
      <c r="DXP125" s="197"/>
      <c r="DXQ125" s="197"/>
      <c r="DXR125" s="197"/>
      <c r="DXS125" s="197"/>
      <c r="DXT125" s="197"/>
      <c r="DXU125" s="197"/>
      <c r="DXV125" s="197"/>
      <c r="DXW125" s="197"/>
      <c r="DXX125" s="197"/>
      <c r="DXY125" s="197"/>
      <c r="DXZ125" s="197"/>
      <c r="DYA125" s="197"/>
      <c r="DYB125" s="197"/>
      <c r="DYC125" s="197"/>
      <c r="DYD125" s="197"/>
      <c r="DYE125" s="197"/>
      <c r="DYF125" s="197"/>
      <c r="DYG125" s="197"/>
      <c r="DYH125" s="197"/>
      <c r="DYI125" s="197"/>
      <c r="DYJ125" s="197"/>
      <c r="DYK125" s="197"/>
      <c r="DYL125" s="197"/>
      <c r="DYM125" s="197"/>
      <c r="DYN125" s="197"/>
      <c r="DYO125" s="197"/>
      <c r="DYP125" s="197"/>
      <c r="DYQ125" s="197"/>
      <c r="DYR125" s="197"/>
      <c r="DYS125" s="197"/>
      <c r="DYT125" s="197"/>
      <c r="DYU125" s="197"/>
      <c r="DYV125" s="197"/>
      <c r="DYW125" s="197"/>
      <c r="DYX125" s="197"/>
      <c r="DYY125" s="197"/>
      <c r="DYZ125" s="197"/>
      <c r="DZA125" s="197"/>
      <c r="DZB125" s="197"/>
      <c r="DZC125" s="197"/>
      <c r="DZD125" s="197"/>
      <c r="DZE125" s="197"/>
      <c r="DZF125" s="197"/>
      <c r="DZG125" s="197"/>
      <c r="DZH125" s="197"/>
      <c r="DZI125" s="197"/>
      <c r="DZJ125" s="197"/>
      <c r="DZK125" s="197"/>
      <c r="DZL125" s="197"/>
      <c r="DZM125" s="197"/>
      <c r="DZN125" s="197"/>
      <c r="DZO125" s="197"/>
      <c r="DZP125" s="197"/>
      <c r="DZQ125" s="197"/>
      <c r="DZR125" s="197"/>
      <c r="DZS125" s="197"/>
      <c r="DZT125" s="197"/>
      <c r="DZU125" s="197"/>
      <c r="DZV125" s="197"/>
      <c r="DZW125" s="197"/>
      <c r="DZX125" s="197"/>
      <c r="DZY125" s="197"/>
      <c r="DZZ125" s="197"/>
      <c r="EAA125" s="197"/>
      <c r="EAB125" s="197"/>
      <c r="EAC125" s="197"/>
      <c r="EAD125" s="197"/>
      <c r="EAE125" s="197"/>
      <c r="EAF125" s="197"/>
      <c r="EAG125" s="197"/>
      <c r="EAH125" s="197"/>
      <c r="EAI125" s="197"/>
      <c r="EAJ125" s="197"/>
      <c r="EAK125" s="197"/>
      <c r="EAL125" s="197"/>
      <c r="EAM125" s="197"/>
      <c r="EAN125" s="197"/>
      <c r="EAO125" s="197"/>
      <c r="EAP125" s="197"/>
      <c r="EAQ125" s="197"/>
      <c r="EAR125" s="197"/>
      <c r="EAS125" s="197"/>
      <c r="EAT125" s="197"/>
      <c r="EAU125" s="197"/>
      <c r="EAV125" s="197"/>
      <c r="EAW125" s="197"/>
      <c r="EAX125" s="197"/>
      <c r="EAY125" s="197"/>
      <c r="EAZ125" s="197"/>
      <c r="EBA125" s="197"/>
      <c r="EBB125" s="197"/>
      <c r="EBC125" s="197"/>
      <c r="EBD125" s="197"/>
      <c r="EBE125" s="197"/>
      <c r="EBF125" s="197"/>
      <c r="EBG125" s="197"/>
      <c r="EBH125" s="197"/>
      <c r="EBI125" s="197"/>
      <c r="EBJ125" s="197"/>
      <c r="EBK125" s="197"/>
      <c r="EBL125" s="197"/>
      <c r="EBM125" s="197"/>
      <c r="EBN125" s="197"/>
      <c r="EBO125" s="197"/>
      <c r="EBP125" s="197"/>
      <c r="EBQ125" s="197"/>
      <c r="EBR125" s="197"/>
      <c r="EBS125" s="197"/>
      <c r="EBT125" s="197"/>
      <c r="EBU125" s="197"/>
      <c r="EBV125" s="197"/>
      <c r="EBW125" s="197"/>
      <c r="EBX125" s="197"/>
      <c r="EBY125" s="197"/>
      <c r="EBZ125" s="197"/>
      <c r="ECA125" s="197"/>
      <c r="ECB125" s="197"/>
      <c r="ECC125" s="197"/>
      <c r="ECD125" s="197"/>
      <c r="ECE125" s="197"/>
      <c r="ECF125" s="197"/>
      <c r="ECG125" s="197"/>
      <c r="ECH125" s="197"/>
      <c r="ECI125" s="197"/>
      <c r="ECJ125" s="197"/>
      <c r="ECK125" s="197"/>
      <c r="ECL125" s="197"/>
      <c r="ECM125" s="197"/>
      <c r="ECN125" s="197"/>
      <c r="ECO125" s="197"/>
      <c r="ECP125" s="197"/>
      <c r="ECQ125" s="197"/>
      <c r="ECR125" s="197"/>
      <c r="ECS125" s="197"/>
      <c r="ECT125" s="197"/>
      <c r="ECU125" s="197"/>
      <c r="ECV125" s="197"/>
      <c r="ECW125" s="197"/>
      <c r="ECX125" s="197"/>
      <c r="ECY125" s="197"/>
      <c r="ECZ125" s="197"/>
      <c r="EDA125" s="197"/>
      <c r="EDB125" s="197"/>
      <c r="EDC125" s="197"/>
      <c r="EDD125" s="197"/>
      <c r="EDE125" s="197"/>
      <c r="EDF125" s="197"/>
      <c r="EDG125" s="197"/>
      <c r="EDH125" s="197"/>
      <c r="EDI125" s="197"/>
      <c r="EDJ125" s="197"/>
      <c r="EDK125" s="197"/>
      <c r="EDL125" s="197"/>
      <c r="EDM125" s="197"/>
      <c r="EDN125" s="197"/>
      <c r="EDO125" s="197"/>
      <c r="EDP125" s="197"/>
      <c r="EDQ125" s="197"/>
      <c r="EDR125" s="197"/>
      <c r="EDS125" s="197"/>
      <c r="EDT125" s="197"/>
      <c r="EDU125" s="197"/>
      <c r="EDV125" s="197"/>
      <c r="EDW125" s="197"/>
      <c r="EDX125" s="197"/>
      <c r="EDY125" s="197"/>
      <c r="EDZ125" s="197"/>
      <c r="EEA125" s="197"/>
      <c r="EEB125" s="197"/>
      <c r="EEC125" s="197"/>
      <c r="EED125" s="197"/>
      <c r="EEE125" s="197"/>
      <c r="EEF125" s="197"/>
      <c r="EEG125" s="197"/>
      <c r="EEH125" s="197"/>
      <c r="EEI125" s="197"/>
      <c r="EEJ125" s="197"/>
      <c r="EEK125" s="197"/>
      <c r="EEL125" s="197"/>
      <c r="EEM125" s="197"/>
      <c r="EEN125" s="197"/>
      <c r="EEO125" s="197"/>
      <c r="EEP125" s="197"/>
      <c r="EEQ125" s="197"/>
      <c r="EER125" s="197"/>
      <c r="EES125" s="197"/>
      <c r="EET125" s="197"/>
      <c r="EEU125" s="197"/>
      <c r="EEV125" s="197"/>
      <c r="EEW125" s="197"/>
      <c r="EEX125" s="197"/>
      <c r="EEY125" s="197"/>
      <c r="EEZ125" s="197"/>
      <c r="EFA125" s="197"/>
      <c r="EFB125" s="197"/>
      <c r="EFC125" s="197"/>
      <c r="EFD125" s="197"/>
      <c r="EFE125" s="197"/>
      <c r="EFF125" s="197"/>
      <c r="EFG125" s="197"/>
      <c r="EFH125" s="197"/>
      <c r="EFI125" s="197"/>
      <c r="EFJ125" s="197"/>
      <c r="EFK125" s="197"/>
      <c r="EFL125" s="197"/>
      <c r="EFM125" s="197"/>
      <c r="EFN125" s="197"/>
      <c r="EFO125" s="197"/>
      <c r="EFP125" s="197"/>
      <c r="EFQ125" s="197"/>
      <c r="EFR125" s="197"/>
      <c r="EFS125" s="197"/>
      <c r="EFT125" s="197"/>
      <c r="EFU125" s="197"/>
      <c r="EFV125" s="197"/>
      <c r="EFW125" s="197"/>
      <c r="EFX125" s="197"/>
      <c r="EFY125" s="197"/>
      <c r="EFZ125" s="197"/>
      <c r="EGA125" s="197"/>
      <c r="EGB125" s="197"/>
      <c r="EGC125" s="197"/>
      <c r="EGD125" s="197"/>
      <c r="EGE125" s="197"/>
      <c r="EGF125" s="197"/>
      <c r="EGG125" s="197"/>
      <c r="EGH125" s="197"/>
      <c r="EGI125" s="197"/>
      <c r="EGJ125" s="197"/>
      <c r="EGK125" s="197"/>
      <c r="EGL125" s="197"/>
      <c r="EGM125" s="197"/>
      <c r="EGN125" s="197"/>
      <c r="EGO125" s="197"/>
      <c r="EGP125" s="197"/>
      <c r="EGQ125" s="197"/>
      <c r="EGR125" s="197"/>
      <c r="EGS125" s="197"/>
      <c r="EGT125" s="197"/>
      <c r="EGU125" s="197"/>
      <c r="EGV125" s="197"/>
      <c r="EGW125" s="197"/>
      <c r="EGX125" s="197"/>
      <c r="EGY125" s="197"/>
      <c r="EGZ125" s="197"/>
      <c r="EHA125" s="197"/>
      <c r="EHB125" s="197"/>
      <c r="EHC125" s="197"/>
      <c r="EHD125" s="197"/>
      <c r="EHE125" s="197"/>
      <c r="EHF125" s="197"/>
      <c r="EHG125" s="197"/>
      <c r="EHH125" s="197"/>
      <c r="EHI125" s="197"/>
      <c r="EHJ125" s="197"/>
      <c r="EHK125" s="197"/>
      <c r="EHL125" s="197"/>
      <c r="EHM125" s="197"/>
      <c r="EHN125" s="197"/>
      <c r="EHO125" s="197"/>
      <c r="EHP125" s="197"/>
      <c r="EHQ125" s="197"/>
      <c r="EHR125" s="197"/>
      <c r="EHS125" s="197"/>
      <c r="EHT125" s="197"/>
      <c r="EHU125" s="197"/>
      <c r="EHV125" s="197"/>
      <c r="EHW125" s="197"/>
      <c r="EHX125" s="197"/>
      <c r="EHY125" s="197"/>
      <c r="EHZ125" s="197"/>
      <c r="EIA125" s="197"/>
      <c r="EIB125" s="197"/>
      <c r="EIC125" s="197"/>
      <c r="EID125" s="197"/>
      <c r="EIE125" s="197"/>
      <c r="EIF125" s="197"/>
      <c r="EIG125" s="197"/>
      <c r="EIH125" s="197"/>
      <c r="EII125" s="197"/>
      <c r="EIJ125" s="197"/>
      <c r="EIK125" s="197"/>
      <c r="EIL125" s="197"/>
      <c r="EIM125" s="197"/>
      <c r="EIN125" s="197"/>
      <c r="EIO125" s="197"/>
      <c r="EIP125" s="197"/>
      <c r="EIQ125" s="197"/>
      <c r="EIR125" s="197"/>
      <c r="EIS125" s="197"/>
      <c r="EIT125" s="197"/>
      <c r="EIU125" s="197"/>
      <c r="EIV125" s="197"/>
      <c r="EIW125" s="197"/>
      <c r="EIX125" s="197"/>
      <c r="EIY125" s="197"/>
      <c r="EIZ125" s="197"/>
      <c r="EJA125" s="197"/>
      <c r="EJB125" s="197"/>
      <c r="EJC125" s="197"/>
      <c r="EJD125" s="197"/>
      <c r="EJE125" s="197"/>
      <c r="EJF125" s="197"/>
      <c r="EJG125" s="197"/>
      <c r="EJH125" s="197"/>
      <c r="EJI125" s="197"/>
      <c r="EJJ125" s="197"/>
      <c r="EJK125" s="197"/>
      <c r="EJL125" s="197"/>
      <c r="EJM125" s="197"/>
      <c r="EJN125" s="197"/>
      <c r="EJO125" s="197"/>
      <c r="EJP125" s="197"/>
      <c r="EJQ125" s="197"/>
      <c r="EJR125" s="197"/>
      <c r="EJS125" s="197"/>
      <c r="EJT125" s="197"/>
      <c r="EJU125" s="197"/>
      <c r="EJV125" s="197"/>
      <c r="EJW125" s="197"/>
      <c r="EJX125" s="197"/>
      <c r="EJY125" s="197"/>
      <c r="EJZ125" s="197"/>
      <c r="EKA125" s="197"/>
      <c r="EKB125" s="197"/>
      <c r="EKC125" s="197"/>
      <c r="EKD125" s="197"/>
      <c r="EKE125" s="197"/>
      <c r="EKF125" s="197"/>
      <c r="EKG125" s="197"/>
      <c r="EKH125" s="197"/>
      <c r="EKI125" s="197"/>
      <c r="EKJ125" s="197"/>
      <c r="EKK125" s="197"/>
      <c r="EKL125" s="197"/>
      <c r="EKM125" s="197"/>
      <c r="EKN125" s="197"/>
      <c r="EKO125" s="197"/>
      <c r="EKP125" s="197"/>
      <c r="EKQ125" s="197"/>
      <c r="EKR125" s="197"/>
      <c r="EKS125" s="197"/>
      <c r="EKT125" s="197"/>
      <c r="EKU125" s="197"/>
      <c r="EKV125" s="197"/>
      <c r="EKW125" s="197"/>
      <c r="EKX125" s="197"/>
      <c r="EKY125" s="197"/>
      <c r="EKZ125" s="197"/>
      <c r="ELA125" s="197"/>
      <c r="ELB125" s="197"/>
      <c r="ELC125" s="197"/>
      <c r="ELD125" s="197"/>
      <c r="ELE125" s="197"/>
      <c r="ELF125" s="197"/>
      <c r="ELG125" s="197"/>
      <c r="ELH125" s="197"/>
      <c r="ELI125" s="197"/>
      <c r="ELJ125" s="197"/>
      <c r="ELK125" s="197"/>
      <c r="ELL125" s="197"/>
      <c r="ELM125" s="197"/>
      <c r="ELN125" s="197"/>
      <c r="ELO125" s="197"/>
      <c r="ELP125" s="197"/>
      <c r="ELQ125" s="197"/>
      <c r="ELR125" s="197"/>
      <c r="ELS125" s="197"/>
      <c r="ELT125" s="197"/>
      <c r="ELU125" s="197"/>
      <c r="ELV125" s="197"/>
      <c r="ELW125" s="197"/>
      <c r="ELX125" s="197"/>
      <c r="ELY125" s="197"/>
      <c r="ELZ125" s="197"/>
      <c r="EMA125" s="197"/>
      <c r="EMB125" s="197"/>
      <c r="EMC125" s="197"/>
      <c r="EMD125" s="197"/>
      <c r="EME125" s="197"/>
      <c r="EMF125" s="197"/>
      <c r="EMG125" s="197"/>
      <c r="EMH125" s="197"/>
      <c r="EMI125" s="197"/>
      <c r="EMJ125" s="197"/>
      <c r="EMK125" s="197"/>
      <c r="EML125" s="197"/>
      <c r="EMM125" s="197"/>
      <c r="EMN125" s="197"/>
      <c r="EMO125" s="197"/>
      <c r="EMP125" s="197"/>
      <c r="EMQ125" s="197"/>
      <c r="EMR125" s="197"/>
      <c r="EMS125" s="197"/>
      <c r="EMT125" s="197"/>
      <c r="EMU125" s="197"/>
      <c r="EMV125" s="197"/>
      <c r="EMW125" s="197"/>
      <c r="EMX125" s="197"/>
      <c r="EMY125" s="197"/>
      <c r="EMZ125" s="197"/>
      <c r="ENA125" s="197"/>
      <c r="ENB125" s="197"/>
      <c r="ENC125" s="197"/>
      <c r="END125" s="197"/>
      <c r="ENE125" s="197"/>
      <c r="ENF125" s="197"/>
      <c r="ENG125" s="197"/>
      <c r="ENH125" s="197"/>
      <c r="ENI125" s="197"/>
      <c r="ENJ125" s="197"/>
      <c r="ENK125" s="197"/>
      <c r="ENL125" s="197"/>
      <c r="ENM125" s="197"/>
      <c r="ENN125" s="197"/>
      <c r="ENO125" s="197"/>
      <c r="ENP125" s="197"/>
      <c r="ENQ125" s="197"/>
      <c r="ENR125" s="197"/>
      <c r="ENS125" s="197"/>
      <c r="ENT125" s="197"/>
      <c r="ENU125" s="197"/>
      <c r="ENV125" s="197"/>
      <c r="ENW125" s="197"/>
      <c r="ENX125" s="197"/>
      <c r="ENY125" s="197"/>
      <c r="ENZ125" s="197"/>
      <c r="EOA125" s="197"/>
      <c r="EOB125" s="197"/>
      <c r="EOC125" s="197"/>
      <c r="EOD125" s="197"/>
      <c r="EOE125" s="197"/>
      <c r="EOF125" s="197"/>
      <c r="EOG125" s="197"/>
      <c r="EOH125" s="197"/>
      <c r="EOI125" s="197"/>
      <c r="EOJ125" s="197"/>
      <c r="EOK125" s="197"/>
      <c r="EOL125" s="197"/>
      <c r="EOM125" s="197"/>
      <c r="EON125" s="197"/>
      <c r="EOO125" s="197"/>
      <c r="EOP125" s="197"/>
      <c r="EOQ125" s="197"/>
      <c r="EOR125" s="197"/>
      <c r="EOS125" s="197"/>
      <c r="EOT125" s="197"/>
      <c r="EOU125" s="197"/>
      <c r="EOV125" s="197"/>
      <c r="EOW125" s="197"/>
      <c r="EOX125" s="197"/>
      <c r="EOY125" s="197"/>
      <c r="EOZ125" s="197"/>
      <c r="EPA125" s="197"/>
      <c r="EPB125" s="197"/>
      <c r="EPC125" s="197"/>
      <c r="EPD125" s="197"/>
      <c r="EPE125" s="197"/>
      <c r="EPF125" s="197"/>
      <c r="EPG125" s="197"/>
      <c r="EPH125" s="197"/>
      <c r="EPI125" s="197"/>
      <c r="EPJ125" s="197"/>
      <c r="EPK125" s="197"/>
      <c r="EPL125" s="197"/>
      <c r="EPM125" s="197"/>
      <c r="EPN125" s="197"/>
      <c r="EPO125" s="197"/>
      <c r="EPP125" s="197"/>
      <c r="EPQ125" s="197"/>
      <c r="EPR125" s="197"/>
      <c r="EPS125" s="197"/>
      <c r="EPT125" s="197"/>
      <c r="EPU125" s="197"/>
      <c r="EPV125" s="197"/>
      <c r="EPW125" s="197"/>
      <c r="EPX125" s="197"/>
      <c r="EPY125" s="197"/>
      <c r="EPZ125" s="197"/>
      <c r="EQA125" s="197"/>
      <c r="EQB125" s="197"/>
      <c r="EQC125" s="197"/>
      <c r="EQD125" s="197"/>
      <c r="EQE125" s="197"/>
      <c r="EQF125" s="197"/>
      <c r="EQG125" s="197"/>
      <c r="EQH125" s="197"/>
      <c r="EQI125" s="197"/>
      <c r="EQJ125" s="197"/>
      <c r="EQK125" s="197"/>
      <c r="EQL125" s="197"/>
      <c r="EQM125" s="197"/>
      <c r="EQN125" s="197"/>
      <c r="EQO125" s="197"/>
      <c r="EQP125" s="197"/>
      <c r="EQQ125" s="197"/>
      <c r="EQR125" s="197"/>
      <c r="EQS125" s="197"/>
      <c r="EQT125" s="197"/>
      <c r="EQU125" s="197"/>
      <c r="EQV125" s="197"/>
      <c r="EQW125" s="197"/>
      <c r="EQX125" s="197"/>
      <c r="EQY125" s="197"/>
      <c r="EQZ125" s="197"/>
      <c r="ERA125" s="197"/>
      <c r="ERB125" s="197"/>
      <c r="ERC125" s="197"/>
      <c r="ERD125" s="197"/>
      <c r="ERE125" s="197"/>
      <c r="ERF125" s="197"/>
      <c r="ERG125" s="197"/>
      <c r="ERH125" s="197"/>
      <c r="ERI125" s="197"/>
      <c r="ERJ125" s="197"/>
      <c r="ERK125" s="197"/>
      <c r="ERL125" s="197"/>
      <c r="ERM125" s="197"/>
      <c r="ERN125" s="197"/>
      <c r="ERO125" s="197"/>
      <c r="ERP125" s="197"/>
      <c r="ERQ125" s="197"/>
      <c r="ERR125" s="197"/>
      <c r="ERS125" s="197"/>
      <c r="ERT125" s="197"/>
      <c r="ERU125" s="197"/>
      <c r="ERV125" s="197"/>
      <c r="ERW125" s="197"/>
      <c r="ERX125" s="197"/>
      <c r="ERY125" s="197"/>
      <c r="ERZ125" s="197"/>
      <c r="ESA125" s="197"/>
      <c r="ESB125" s="197"/>
      <c r="ESC125" s="197"/>
      <c r="ESD125" s="197"/>
      <c r="ESE125" s="197"/>
      <c r="ESF125" s="197"/>
      <c r="ESG125" s="197"/>
      <c r="ESH125" s="197"/>
      <c r="ESI125" s="197"/>
      <c r="ESJ125" s="197"/>
      <c r="ESK125" s="197"/>
      <c r="ESL125" s="197"/>
      <c r="ESM125" s="197"/>
      <c r="ESN125" s="197"/>
      <c r="ESO125" s="197"/>
      <c r="ESP125" s="197"/>
      <c r="ESQ125" s="197"/>
      <c r="ESR125" s="197"/>
      <c r="ESS125" s="197"/>
      <c r="EST125" s="197"/>
      <c r="ESU125" s="197"/>
      <c r="ESV125" s="197"/>
      <c r="ESW125" s="197"/>
      <c r="ESX125" s="197"/>
      <c r="ESY125" s="197"/>
      <c r="ESZ125" s="197"/>
      <c r="ETA125" s="197"/>
      <c r="ETB125" s="197"/>
      <c r="ETC125" s="197"/>
      <c r="ETD125" s="197"/>
      <c r="ETE125" s="197"/>
      <c r="ETF125" s="197"/>
      <c r="ETG125" s="197"/>
      <c r="ETH125" s="197"/>
      <c r="ETI125" s="197"/>
      <c r="ETJ125" s="197"/>
      <c r="ETK125" s="197"/>
      <c r="ETL125" s="197"/>
      <c r="ETM125" s="197"/>
      <c r="ETN125" s="197"/>
      <c r="ETO125" s="197"/>
      <c r="ETP125" s="197"/>
      <c r="ETQ125" s="197"/>
      <c r="ETR125" s="197"/>
      <c r="ETS125" s="197"/>
      <c r="ETT125" s="197"/>
      <c r="ETU125" s="197"/>
      <c r="ETV125" s="197"/>
      <c r="ETW125" s="197"/>
      <c r="ETX125" s="197"/>
      <c r="ETY125" s="197"/>
      <c r="ETZ125" s="197"/>
      <c r="EUA125" s="197"/>
      <c r="EUB125" s="197"/>
      <c r="EUC125" s="197"/>
      <c r="EUD125" s="197"/>
      <c r="EUE125" s="197"/>
      <c r="EUF125" s="197"/>
      <c r="EUG125" s="197"/>
      <c r="EUH125" s="197"/>
      <c r="EUI125" s="197"/>
      <c r="EUJ125" s="197"/>
      <c r="EUK125" s="197"/>
      <c r="EUL125" s="197"/>
      <c r="EUM125" s="197"/>
      <c r="EUN125" s="197"/>
      <c r="EUO125" s="197"/>
      <c r="EUP125" s="197"/>
      <c r="EUQ125" s="197"/>
      <c r="EUR125" s="197"/>
      <c r="EUS125" s="197"/>
      <c r="EUT125" s="197"/>
      <c r="EUU125" s="197"/>
      <c r="EUV125" s="197"/>
      <c r="EUW125" s="197"/>
      <c r="EUX125" s="197"/>
      <c r="EUY125" s="197"/>
      <c r="EUZ125" s="197"/>
      <c r="EVA125" s="197"/>
      <c r="EVB125" s="197"/>
      <c r="EVC125" s="197"/>
      <c r="EVD125" s="197"/>
      <c r="EVE125" s="197"/>
      <c r="EVF125" s="197"/>
      <c r="EVG125" s="197"/>
      <c r="EVH125" s="197"/>
      <c r="EVI125" s="197"/>
      <c r="EVJ125" s="197"/>
      <c r="EVK125" s="197"/>
      <c r="EVL125" s="197"/>
      <c r="EVM125" s="197"/>
      <c r="EVN125" s="197"/>
      <c r="EVO125" s="197"/>
      <c r="EVP125" s="197"/>
      <c r="EVQ125" s="197"/>
      <c r="EVR125" s="197"/>
      <c r="EVS125" s="197"/>
      <c r="EVT125" s="197"/>
      <c r="EVU125" s="197"/>
      <c r="EVV125" s="197"/>
      <c r="EVW125" s="197"/>
      <c r="EVX125" s="197"/>
      <c r="EVY125" s="197"/>
      <c r="EVZ125" s="197"/>
      <c r="EWA125" s="197"/>
      <c r="EWB125" s="197"/>
      <c r="EWC125" s="197"/>
      <c r="EWD125" s="197"/>
      <c r="EWE125" s="197"/>
      <c r="EWF125" s="197"/>
      <c r="EWG125" s="197"/>
      <c r="EWH125" s="197"/>
      <c r="EWI125" s="197"/>
      <c r="EWJ125" s="197"/>
      <c r="EWK125" s="197"/>
      <c r="EWL125" s="197"/>
      <c r="EWM125" s="197"/>
      <c r="EWN125" s="197"/>
      <c r="EWO125" s="197"/>
      <c r="EWP125" s="197"/>
      <c r="EWQ125" s="197"/>
      <c r="EWR125" s="197"/>
      <c r="EWS125" s="197"/>
      <c r="EWT125" s="197"/>
      <c r="EWU125" s="197"/>
      <c r="EWV125" s="197"/>
      <c r="EWW125" s="197"/>
      <c r="EWX125" s="197"/>
      <c r="EWY125" s="197"/>
      <c r="EWZ125" s="197"/>
      <c r="EXA125" s="197"/>
      <c r="EXB125" s="197"/>
      <c r="EXC125" s="197"/>
      <c r="EXD125" s="197"/>
      <c r="EXE125" s="197"/>
      <c r="EXF125" s="197"/>
      <c r="EXG125" s="197"/>
      <c r="EXH125" s="197"/>
      <c r="EXI125" s="197"/>
      <c r="EXJ125" s="197"/>
      <c r="EXK125" s="197"/>
      <c r="EXL125" s="197"/>
      <c r="EXM125" s="197"/>
      <c r="EXN125" s="197"/>
      <c r="EXO125" s="197"/>
      <c r="EXP125" s="197"/>
      <c r="EXQ125" s="197"/>
      <c r="EXR125" s="197"/>
      <c r="EXS125" s="197"/>
      <c r="EXT125" s="197"/>
      <c r="EXU125" s="197"/>
      <c r="EXV125" s="197"/>
      <c r="EXW125" s="197"/>
      <c r="EXX125" s="197"/>
      <c r="EXY125" s="197"/>
      <c r="EXZ125" s="197"/>
      <c r="EYA125" s="197"/>
      <c r="EYB125" s="197"/>
      <c r="EYC125" s="197"/>
      <c r="EYD125" s="197"/>
      <c r="EYE125" s="197"/>
      <c r="EYF125" s="197"/>
      <c r="EYG125" s="197"/>
      <c r="EYH125" s="197"/>
      <c r="EYI125" s="197"/>
      <c r="EYJ125" s="197"/>
      <c r="EYK125" s="197"/>
      <c r="EYL125" s="197"/>
      <c r="EYM125" s="197"/>
      <c r="EYN125" s="197"/>
      <c r="EYO125" s="197"/>
      <c r="EYP125" s="197"/>
      <c r="EYQ125" s="197"/>
      <c r="EYR125" s="197"/>
      <c r="EYS125" s="197"/>
      <c r="EYT125" s="197"/>
      <c r="EYU125" s="197"/>
      <c r="EYV125" s="197"/>
      <c r="EYW125" s="197"/>
      <c r="EYX125" s="197"/>
      <c r="EYY125" s="197"/>
      <c r="EYZ125" s="197"/>
      <c r="EZA125" s="197"/>
      <c r="EZB125" s="197"/>
      <c r="EZC125" s="197"/>
      <c r="EZD125" s="197"/>
      <c r="EZE125" s="197"/>
      <c r="EZF125" s="197"/>
      <c r="EZG125" s="197"/>
      <c r="EZH125" s="197"/>
      <c r="EZI125" s="197"/>
      <c r="EZJ125" s="197"/>
      <c r="EZK125" s="197"/>
      <c r="EZL125" s="197"/>
      <c r="EZM125" s="197"/>
      <c r="EZN125" s="197"/>
      <c r="EZO125" s="197"/>
      <c r="EZP125" s="197"/>
      <c r="EZQ125" s="197"/>
      <c r="EZR125" s="197"/>
      <c r="EZS125" s="197"/>
      <c r="EZT125" s="197"/>
      <c r="EZU125" s="197"/>
      <c r="EZV125" s="197"/>
      <c r="EZW125" s="197"/>
      <c r="EZX125" s="197"/>
      <c r="EZY125" s="197"/>
      <c r="EZZ125" s="197"/>
      <c r="FAA125" s="197"/>
      <c r="FAB125" s="197"/>
      <c r="FAC125" s="197"/>
      <c r="FAD125" s="197"/>
      <c r="FAE125" s="197"/>
      <c r="FAF125" s="197"/>
      <c r="FAG125" s="197"/>
      <c r="FAH125" s="197"/>
      <c r="FAI125" s="197"/>
      <c r="FAJ125" s="197"/>
      <c r="FAK125" s="197"/>
      <c r="FAL125" s="197"/>
      <c r="FAM125" s="197"/>
      <c r="FAN125" s="197"/>
      <c r="FAO125" s="197"/>
      <c r="FAP125" s="197"/>
      <c r="FAQ125" s="197"/>
      <c r="FAR125" s="197"/>
      <c r="FAS125" s="197"/>
      <c r="FAT125" s="197"/>
      <c r="FAU125" s="197"/>
      <c r="FAV125" s="197"/>
      <c r="FAW125" s="197"/>
      <c r="FAX125" s="197"/>
      <c r="FAY125" s="197"/>
      <c r="FAZ125" s="197"/>
      <c r="FBA125" s="197"/>
      <c r="FBB125" s="197"/>
      <c r="FBC125" s="197"/>
      <c r="FBD125" s="197"/>
      <c r="FBE125" s="197"/>
      <c r="FBF125" s="197"/>
      <c r="FBG125" s="197"/>
      <c r="FBH125" s="197"/>
      <c r="FBI125" s="197"/>
      <c r="FBJ125" s="197"/>
      <c r="FBK125" s="197"/>
      <c r="FBL125" s="197"/>
      <c r="FBM125" s="197"/>
      <c r="FBN125" s="197"/>
      <c r="FBO125" s="197"/>
      <c r="FBP125" s="197"/>
      <c r="FBQ125" s="197"/>
      <c r="FBR125" s="197"/>
      <c r="FBS125" s="197"/>
      <c r="FBT125" s="197"/>
      <c r="FBU125" s="197"/>
      <c r="FBV125" s="197"/>
      <c r="FBW125" s="197"/>
      <c r="FBX125" s="197"/>
      <c r="FBY125" s="197"/>
      <c r="FBZ125" s="197"/>
      <c r="FCA125" s="197"/>
      <c r="FCB125" s="197"/>
      <c r="FCC125" s="197"/>
      <c r="FCD125" s="197"/>
      <c r="FCE125" s="197"/>
      <c r="FCF125" s="197"/>
      <c r="FCG125" s="197"/>
      <c r="FCH125" s="197"/>
      <c r="FCI125" s="197"/>
      <c r="FCJ125" s="197"/>
      <c r="FCK125" s="197"/>
      <c r="FCL125" s="197"/>
      <c r="FCM125" s="197"/>
      <c r="FCN125" s="197"/>
      <c r="FCO125" s="197"/>
      <c r="FCP125" s="197"/>
      <c r="FCQ125" s="197"/>
      <c r="FCR125" s="197"/>
      <c r="FCS125" s="197"/>
      <c r="FCT125" s="197"/>
      <c r="FCU125" s="197"/>
      <c r="FCV125" s="197"/>
      <c r="FCW125" s="197"/>
      <c r="FCX125" s="197"/>
      <c r="FCY125" s="197"/>
      <c r="FCZ125" s="197"/>
      <c r="FDA125" s="197"/>
      <c r="FDB125" s="197"/>
      <c r="FDC125" s="197"/>
      <c r="FDD125" s="197"/>
      <c r="FDE125" s="197"/>
      <c r="FDF125" s="197"/>
      <c r="FDG125" s="197"/>
      <c r="FDH125" s="197"/>
      <c r="FDI125" s="197"/>
      <c r="FDJ125" s="197"/>
      <c r="FDK125" s="197"/>
      <c r="FDL125" s="197"/>
      <c r="FDM125" s="197"/>
      <c r="FDN125" s="197"/>
      <c r="FDO125" s="197"/>
      <c r="FDP125" s="197"/>
      <c r="FDQ125" s="197"/>
      <c r="FDR125" s="197"/>
      <c r="FDS125" s="197"/>
      <c r="FDT125" s="197"/>
      <c r="FDU125" s="197"/>
      <c r="FDV125" s="197"/>
      <c r="FDW125" s="197"/>
      <c r="FDX125" s="197"/>
      <c r="FDY125" s="197"/>
      <c r="FDZ125" s="197"/>
      <c r="FEA125" s="197"/>
      <c r="FEB125" s="197"/>
      <c r="FEC125" s="197"/>
      <c r="FED125" s="197"/>
      <c r="FEE125" s="197"/>
      <c r="FEF125" s="197"/>
      <c r="FEG125" s="197"/>
      <c r="FEH125" s="197"/>
      <c r="FEI125" s="197"/>
      <c r="FEJ125" s="197"/>
      <c r="FEK125" s="197"/>
      <c r="FEL125" s="197"/>
      <c r="FEM125" s="197"/>
      <c r="FEN125" s="197"/>
      <c r="FEO125" s="197"/>
      <c r="FEP125" s="197"/>
      <c r="FEQ125" s="197"/>
      <c r="FER125" s="197"/>
      <c r="FES125" s="197"/>
      <c r="FET125" s="197"/>
      <c r="FEU125" s="197"/>
      <c r="FEV125" s="197"/>
      <c r="FEW125" s="197"/>
      <c r="FEX125" s="197"/>
      <c r="FEY125" s="197"/>
      <c r="FEZ125" s="197"/>
      <c r="FFA125" s="197"/>
      <c r="FFB125" s="197"/>
      <c r="FFC125" s="197"/>
      <c r="FFD125" s="197"/>
      <c r="FFE125" s="197"/>
      <c r="FFF125" s="197"/>
      <c r="FFG125" s="197"/>
      <c r="FFH125" s="197"/>
      <c r="FFI125" s="197"/>
      <c r="FFJ125" s="197"/>
      <c r="FFK125" s="197"/>
      <c r="FFL125" s="197"/>
      <c r="FFM125" s="197"/>
      <c r="FFN125" s="197"/>
      <c r="FFO125" s="197"/>
      <c r="FFP125" s="197"/>
      <c r="FFQ125" s="197"/>
      <c r="FFR125" s="197"/>
      <c r="FFS125" s="197"/>
      <c r="FFT125" s="197"/>
      <c r="FFU125" s="197"/>
      <c r="FFV125" s="197"/>
      <c r="FFW125" s="197"/>
      <c r="FFX125" s="197"/>
      <c r="FFY125" s="197"/>
      <c r="FFZ125" s="197"/>
      <c r="FGA125" s="197"/>
      <c r="FGB125" s="197"/>
      <c r="FGC125" s="197"/>
      <c r="FGD125" s="197"/>
      <c r="FGE125" s="197"/>
      <c r="FGF125" s="197"/>
      <c r="FGG125" s="197"/>
      <c r="FGH125" s="197"/>
      <c r="FGI125" s="197"/>
      <c r="FGJ125" s="197"/>
      <c r="FGK125" s="197"/>
      <c r="FGL125" s="197"/>
      <c r="FGM125" s="197"/>
      <c r="FGN125" s="197"/>
      <c r="FGO125" s="197"/>
      <c r="FGP125" s="197"/>
      <c r="FGQ125" s="197"/>
      <c r="FGR125" s="197"/>
      <c r="FGS125" s="197"/>
      <c r="FGT125" s="197"/>
      <c r="FGU125" s="197"/>
      <c r="FGV125" s="197"/>
      <c r="FGW125" s="197"/>
      <c r="FGX125" s="197"/>
      <c r="FGY125" s="197"/>
      <c r="FGZ125" s="197"/>
      <c r="FHA125" s="197"/>
      <c r="FHB125" s="197"/>
      <c r="FHC125" s="197"/>
      <c r="FHD125" s="197"/>
      <c r="FHE125" s="197"/>
      <c r="FHF125" s="197"/>
      <c r="FHG125" s="197"/>
      <c r="FHH125" s="197"/>
      <c r="FHI125" s="197"/>
      <c r="FHJ125" s="197"/>
      <c r="FHK125" s="197"/>
      <c r="FHL125" s="197"/>
      <c r="FHM125" s="197"/>
      <c r="FHN125" s="197"/>
      <c r="FHO125" s="197"/>
      <c r="FHP125" s="197"/>
      <c r="FHQ125" s="197"/>
      <c r="FHR125" s="197"/>
      <c r="FHS125" s="197"/>
      <c r="FHT125" s="197"/>
      <c r="FHU125" s="197"/>
      <c r="FHV125" s="197"/>
      <c r="FHW125" s="197"/>
      <c r="FHX125" s="197"/>
      <c r="FHY125" s="197"/>
      <c r="FHZ125" s="197"/>
      <c r="FIA125" s="197"/>
      <c r="FIB125" s="197"/>
      <c r="FIC125" s="197"/>
      <c r="FID125" s="197"/>
      <c r="FIE125" s="197"/>
      <c r="FIF125" s="197"/>
      <c r="FIG125" s="197"/>
      <c r="FIH125" s="197"/>
      <c r="FII125" s="197"/>
      <c r="FIJ125" s="197"/>
      <c r="FIK125" s="197"/>
      <c r="FIL125" s="197"/>
      <c r="FIM125" s="197"/>
      <c r="FIN125" s="197"/>
      <c r="FIO125" s="197"/>
      <c r="FIP125" s="197"/>
      <c r="FIQ125" s="197"/>
      <c r="FIR125" s="197"/>
      <c r="FIS125" s="197"/>
      <c r="FIT125" s="197"/>
      <c r="FIU125" s="197"/>
      <c r="FIV125" s="197"/>
      <c r="FIW125" s="197"/>
      <c r="FIX125" s="197"/>
      <c r="FIY125" s="197"/>
      <c r="FIZ125" s="197"/>
      <c r="FJA125" s="197"/>
      <c r="FJB125" s="197"/>
      <c r="FJC125" s="197"/>
      <c r="FJD125" s="197"/>
      <c r="FJE125" s="197"/>
      <c r="FJF125" s="197"/>
      <c r="FJG125" s="197"/>
      <c r="FJH125" s="197"/>
      <c r="FJI125" s="197"/>
      <c r="FJJ125" s="197"/>
      <c r="FJK125" s="197"/>
      <c r="FJL125" s="197"/>
      <c r="FJM125" s="197"/>
      <c r="FJN125" s="197"/>
      <c r="FJO125" s="197"/>
      <c r="FJP125" s="197"/>
      <c r="FJQ125" s="197"/>
      <c r="FJR125" s="197"/>
      <c r="FJS125" s="197"/>
      <c r="FJT125" s="197"/>
      <c r="FJU125" s="197"/>
      <c r="FJV125" s="197"/>
      <c r="FJW125" s="197"/>
      <c r="FJX125" s="197"/>
      <c r="FJY125" s="197"/>
      <c r="FJZ125" s="197"/>
      <c r="FKA125" s="197"/>
      <c r="FKB125" s="197"/>
      <c r="FKC125" s="197"/>
      <c r="FKD125" s="197"/>
      <c r="FKE125" s="197"/>
      <c r="FKF125" s="197"/>
      <c r="FKG125" s="197"/>
      <c r="FKH125" s="197"/>
      <c r="FKI125" s="197"/>
      <c r="FKJ125" s="197"/>
      <c r="FKK125" s="197"/>
      <c r="FKL125" s="197"/>
      <c r="FKM125" s="197"/>
      <c r="FKN125" s="197"/>
      <c r="FKO125" s="197"/>
      <c r="FKP125" s="197"/>
      <c r="FKQ125" s="197"/>
      <c r="FKR125" s="197"/>
      <c r="FKS125" s="197"/>
      <c r="FKT125" s="197"/>
      <c r="FKU125" s="197"/>
      <c r="FKV125" s="197"/>
      <c r="FKW125" s="197"/>
      <c r="FKX125" s="197"/>
      <c r="FKY125" s="197"/>
      <c r="FKZ125" s="197"/>
      <c r="FLA125" s="197"/>
      <c r="FLB125" s="197"/>
      <c r="FLC125" s="197"/>
      <c r="FLD125" s="197"/>
      <c r="FLE125" s="197"/>
      <c r="FLF125" s="197"/>
      <c r="FLG125" s="197"/>
      <c r="FLH125" s="197"/>
      <c r="FLI125" s="197"/>
      <c r="FLJ125" s="197"/>
      <c r="FLK125" s="197"/>
      <c r="FLL125" s="197"/>
      <c r="FLM125" s="197"/>
      <c r="FLN125" s="197"/>
      <c r="FLO125" s="197"/>
      <c r="FLP125" s="197"/>
      <c r="FLQ125" s="197"/>
      <c r="FLR125" s="197"/>
      <c r="FLS125" s="197"/>
      <c r="FLT125" s="197"/>
      <c r="FLU125" s="197"/>
      <c r="FLV125" s="197"/>
      <c r="FLW125" s="197"/>
      <c r="FLX125" s="197"/>
      <c r="FLY125" s="197"/>
      <c r="FLZ125" s="197"/>
      <c r="FMA125" s="197"/>
      <c r="FMB125" s="197"/>
      <c r="FMC125" s="197"/>
      <c r="FMD125" s="197"/>
      <c r="FME125" s="197"/>
      <c r="FMF125" s="197"/>
      <c r="FMG125" s="197"/>
      <c r="FMH125" s="197"/>
      <c r="FMI125" s="197"/>
      <c r="FMJ125" s="197"/>
      <c r="FMK125" s="197"/>
      <c r="FML125" s="197"/>
      <c r="FMM125" s="197"/>
      <c r="FMN125" s="197"/>
      <c r="FMO125" s="197"/>
      <c r="FMP125" s="197"/>
      <c r="FMQ125" s="197"/>
      <c r="FMR125" s="197"/>
      <c r="FMS125" s="197"/>
      <c r="FMT125" s="197"/>
      <c r="FMU125" s="197"/>
      <c r="FMV125" s="197"/>
      <c r="FMW125" s="197"/>
      <c r="FMX125" s="197"/>
      <c r="FMY125" s="197"/>
      <c r="FMZ125" s="197"/>
      <c r="FNA125" s="197"/>
      <c r="FNB125" s="197"/>
      <c r="FNC125" s="197"/>
      <c r="FND125" s="197"/>
      <c r="FNE125" s="197"/>
      <c r="FNF125" s="197"/>
      <c r="FNG125" s="197"/>
      <c r="FNH125" s="197"/>
      <c r="FNI125" s="197"/>
      <c r="FNJ125" s="197"/>
      <c r="FNK125" s="197"/>
      <c r="FNL125" s="197"/>
      <c r="FNM125" s="197"/>
      <c r="FNN125" s="197"/>
      <c r="FNO125" s="197"/>
      <c r="FNP125" s="197"/>
      <c r="FNQ125" s="197"/>
      <c r="FNR125" s="197"/>
      <c r="FNS125" s="197"/>
      <c r="FNT125" s="197"/>
      <c r="FNU125" s="197"/>
      <c r="FNV125" s="197"/>
      <c r="FNW125" s="197"/>
      <c r="FNX125" s="197"/>
      <c r="FNY125" s="197"/>
      <c r="FNZ125" s="197"/>
      <c r="FOA125" s="197"/>
      <c r="FOB125" s="197"/>
      <c r="FOC125" s="197"/>
      <c r="FOD125" s="197"/>
      <c r="FOE125" s="197"/>
      <c r="FOF125" s="197"/>
      <c r="FOG125" s="197"/>
      <c r="FOH125" s="197"/>
      <c r="FOI125" s="197"/>
      <c r="FOJ125" s="197"/>
      <c r="FOK125" s="197"/>
      <c r="FOL125" s="197"/>
      <c r="FOM125" s="197"/>
      <c r="FON125" s="197"/>
      <c r="FOO125" s="197"/>
      <c r="FOP125" s="197"/>
      <c r="FOQ125" s="197"/>
      <c r="FOR125" s="197"/>
      <c r="FOS125" s="197"/>
      <c r="FOT125" s="197"/>
      <c r="FOU125" s="197"/>
      <c r="FOV125" s="197"/>
      <c r="FOW125" s="197"/>
      <c r="FOX125" s="197"/>
      <c r="FOY125" s="197"/>
      <c r="FOZ125" s="197"/>
      <c r="FPA125" s="197"/>
      <c r="FPB125" s="197"/>
      <c r="FPC125" s="197"/>
      <c r="FPD125" s="197"/>
      <c r="FPE125" s="197"/>
      <c r="FPF125" s="197"/>
      <c r="FPG125" s="197"/>
      <c r="FPH125" s="197"/>
      <c r="FPI125" s="197"/>
      <c r="FPJ125" s="197"/>
      <c r="FPK125" s="197"/>
      <c r="FPL125" s="197"/>
      <c r="FPM125" s="197"/>
      <c r="FPN125" s="197"/>
      <c r="FPO125" s="197"/>
      <c r="FPP125" s="197"/>
      <c r="FPQ125" s="197"/>
      <c r="FPR125" s="197"/>
      <c r="FPS125" s="197"/>
      <c r="FPT125" s="197"/>
      <c r="FPU125" s="197"/>
      <c r="FPV125" s="197"/>
      <c r="FPW125" s="197"/>
      <c r="FPX125" s="197"/>
      <c r="FPY125" s="197"/>
      <c r="FPZ125" s="197"/>
      <c r="FQA125" s="197"/>
      <c r="FQB125" s="197"/>
      <c r="FQC125" s="197"/>
      <c r="FQD125" s="197"/>
      <c r="FQE125" s="197"/>
      <c r="FQF125" s="197"/>
      <c r="FQG125" s="197"/>
      <c r="FQH125" s="197"/>
      <c r="FQI125" s="197"/>
      <c r="FQJ125" s="197"/>
      <c r="FQK125" s="197"/>
      <c r="FQL125" s="197"/>
      <c r="FQM125" s="197"/>
      <c r="FQN125" s="197"/>
      <c r="FQO125" s="197"/>
      <c r="FQP125" s="197"/>
      <c r="FQQ125" s="197"/>
      <c r="FQR125" s="197"/>
      <c r="FQS125" s="197"/>
      <c r="FQT125" s="197"/>
      <c r="FQU125" s="197"/>
      <c r="FQV125" s="197"/>
      <c r="FQW125" s="197"/>
      <c r="FQX125" s="197"/>
      <c r="FQY125" s="197"/>
      <c r="FQZ125" s="197"/>
      <c r="FRA125" s="197"/>
      <c r="FRB125" s="197"/>
      <c r="FRC125" s="197"/>
      <c r="FRD125" s="197"/>
      <c r="FRE125" s="197"/>
      <c r="FRF125" s="197"/>
      <c r="FRG125" s="197"/>
      <c r="FRH125" s="197"/>
      <c r="FRI125" s="197"/>
      <c r="FRJ125" s="197"/>
      <c r="FRK125" s="197"/>
      <c r="FRL125" s="197"/>
      <c r="FRM125" s="197"/>
      <c r="FRN125" s="197"/>
      <c r="FRO125" s="197"/>
      <c r="FRP125" s="197"/>
      <c r="FRQ125" s="197"/>
      <c r="FRR125" s="197"/>
      <c r="FRS125" s="197"/>
      <c r="FRT125" s="197"/>
      <c r="FRU125" s="197"/>
      <c r="FRV125" s="197"/>
      <c r="FRW125" s="197"/>
      <c r="FRX125" s="197"/>
      <c r="FRY125" s="197"/>
      <c r="FRZ125" s="197"/>
      <c r="FSA125" s="197"/>
      <c r="FSB125" s="197"/>
      <c r="FSC125" s="197"/>
      <c r="FSD125" s="197"/>
      <c r="FSE125" s="197"/>
      <c r="FSF125" s="197"/>
      <c r="FSG125" s="197"/>
      <c r="FSH125" s="197"/>
      <c r="FSI125" s="197"/>
      <c r="FSJ125" s="197"/>
      <c r="FSK125" s="197"/>
      <c r="FSL125" s="197"/>
      <c r="FSM125" s="197"/>
      <c r="FSN125" s="197"/>
      <c r="FSO125" s="197"/>
      <c r="FSP125" s="197"/>
      <c r="FSQ125" s="197"/>
      <c r="FSR125" s="197"/>
      <c r="FSS125" s="197"/>
      <c r="FST125" s="197"/>
      <c r="FSU125" s="197"/>
      <c r="FSV125" s="197"/>
      <c r="FSW125" s="197"/>
      <c r="FSX125" s="197"/>
      <c r="FSY125" s="197"/>
      <c r="FSZ125" s="197"/>
      <c r="FTA125" s="197"/>
      <c r="FTB125" s="197"/>
      <c r="FTC125" s="197"/>
      <c r="FTD125" s="197"/>
      <c r="FTE125" s="197"/>
      <c r="FTF125" s="197"/>
      <c r="FTG125" s="197"/>
      <c r="FTH125" s="197"/>
      <c r="FTI125" s="197"/>
      <c r="FTJ125" s="197"/>
      <c r="FTK125" s="197"/>
      <c r="FTL125" s="197"/>
      <c r="FTM125" s="197"/>
      <c r="FTN125" s="197"/>
      <c r="FTO125" s="197"/>
      <c r="FTP125" s="197"/>
      <c r="FTQ125" s="197"/>
      <c r="FTR125" s="197"/>
      <c r="FTS125" s="197"/>
      <c r="FTT125" s="197"/>
      <c r="FTU125" s="197"/>
      <c r="FTV125" s="197"/>
      <c r="FTW125" s="197"/>
      <c r="FTX125" s="197"/>
      <c r="FTY125" s="197"/>
      <c r="FTZ125" s="197"/>
      <c r="FUA125" s="197"/>
      <c r="FUB125" s="197"/>
      <c r="FUC125" s="197"/>
      <c r="FUD125" s="197"/>
      <c r="FUE125" s="197"/>
      <c r="FUF125" s="197"/>
      <c r="FUG125" s="197"/>
      <c r="FUH125" s="197"/>
      <c r="FUI125" s="197"/>
      <c r="FUJ125" s="197"/>
      <c r="FUK125" s="197"/>
      <c r="FUL125" s="197"/>
      <c r="FUM125" s="197"/>
      <c r="FUN125" s="197"/>
      <c r="FUO125" s="197"/>
      <c r="FUP125" s="197"/>
      <c r="FUQ125" s="197"/>
      <c r="FUR125" s="197"/>
      <c r="FUS125" s="197"/>
      <c r="FUT125" s="197"/>
      <c r="FUU125" s="197"/>
      <c r="FUV125" s="197"/>
      <c r="FUW125" s="197"/>
      <c r="FUX125" s="197"/>
      <c r="FUY125" s="197"/>
      <c r="FUZ125" s="197"/>
      <c r="FVA125" s="197"/>
      <c r="FVB125" s="197"/>
      <c r="FVC125" s="197"/>
      <c r="FVD125" s="197"/>
      <c r="FVE125" s="197"/>
      <c r="FVF125" s="197"/>
      <c r="FVG125" s="197"/>
      <c r="FVH125" s="197"/>
      <c r="FVI125" s="197"/>
      <c r="FVJ125" s="197"/>
      <c r="FVK125" s="197"/>
      <c r="FVL125" s="197"/>
      <c r="FVM125" s="197"/>
      <c r="FVN125" s="197"/>
      <c r="FVO125" s="197"/>
      <c r="FVP125" s="197"/>
      <c r="FVQ125" s="197"/>
      <c r="FVR125" s="197"/>
      <c r="FVS125" s="197"/>
      <c r="FVT125" s="197"/>
      <c r="FVU125" s="197"/>
      <c r="FVV125" s="197"/>
      <c r="FVW125" s="197"/>
      <c r="FVX125" s="197"/>
      <c r="FVY125" s="197"/>
      <c r="FVZ125" s="197"/>
      <c r="FWA125" s="197"/>
      <c r="FWB125" s="197"/>
      <c r="FWC125" s="197"/>
      <c r="FWD125" s="197"/>
      <c r="FWE125" s="197"/>
      <c r="FWF125" s="197"/>
      <c r="FWG125" s="197"/>
      <c r="FWH125" s="197"/>
      <c r="FWI125" s="197"/>
      <c r="FWJ125" s="197"/>
      <c r="FWK125" s="197"/>
      <c r="FWL125" s="197"/>
      <c r="FWM125" s="197"/>
      <c r="FWN125" s="197"/>
      <c r="FWO125" s="197"/>
      <c r="FWP125" s="197"/>
      <c r="FWQ125" s="197"/>
      <c r="FWR125" s="197"/>
      <c r="FWS125" s="197"/>
      <c r="FWT125" s="197"/>
      <c r="FWU125" s="197"/>
      <c r="FWV125" s="197"/>
      <c r="FWW125" s="197"/>
      <c r="FWX125" s="197"/>
      <c r="FWY125" s="197"/>
      <c r="FWZ125" s="197"/>
      <c r="FXA125" s="197"/>
      <c r="FXB125" s="197"/>
      <c r="FXC125" s="197"/>
      <c r="FXD125" s="197"/>
      <c r="FXE125" s="197"/>
      <c r="FXF125" s="197"/>
      <c r="FXG125" s="197"/>
      <c r="FXH125" s="197"/>
      <c r="FXI125" s="197"/>
      <c r="FXJ125" s="197"/>
      <c r="FXK125" s="197"/>
      <c r="FXL125" s="197"/>
      <c r="FXM125" s="197"/>
      <c r="FXN125" s="197"/>
      <c r="FXO125" s="197"/>
      <c r="FXP125" s="197"/>
      <c r="FXQ125" s="197"/>
      <c r="FXR125" s="197"/>
      <c r="FXS125" s="197"/>
      <c r="FXT125" s="197"/>
      <c r="FXU125" s="197"/>
      <c r="FXV125" s="197"/>
      <c r="FXW125" s="197"/>
      <c r="FXX125" s="197"/>
      <c r="FXY125" s="197"/>
      <c r="FXZ125" s="197"/>
      <c r="FYA125" s="197"/>
      <c r="FYB125" s="197"/>
      <c r="FYC125" s="197"/>
      <c r="FYD125" s="197"/>
      <c r="FYE125" s="197"/>
      <c r="FYF125" s="197"/>
      <c r="FYG125" s="197"/>
      <c r="FYH125" s="197"/>
      <c r="FYI125" s="197"/>
      <c r="FYJ125" s="197"/>
      <c r="FYK125" s="197"/>
      <c r="FYL125" s="197"/>
      <c r="FYM125" s="197"/>
      <c r="FYN125" s="197"/>
      <c r="FYO125" s="197"/>
      <c r="FYP125" s="197"/>
      <c r="FYQ125" s="197"/>
      <c r="FYR125" s="197"/>
      <c r="FYS125" s="197"/>
      <c r="FYT125" s="197"/>
      <c r="FYU125" s="197"/>
      <c r="FYV125" s="197"/>
      <c r="FYW125" s="197"/>
      <c r="FYX125" s="197"/>
      <c r="FYY125" s="197"/>
      <c r="FYZ125" s="197"/>
      <c r="FZA125" s="197"/>
      <c r="FZB125" s="197"/>
      <c r="FZC125" s="197"/>
      <c r="FZD125" s="197"/>
      <c r="FZE125" s="197"/>
      <c r="FZF125" s="197"/>
      <c r="FZG125" s="197"/>
      <c r="FZH125" s="197"/>
      <c r="FZI125" s="197"/>
      <c r="FZJ125" s="197"/>
      <c r="FZK125" s="197"/>
      <c r="FZL125" s="197"/>
      <c r="FZM125" s="197"/>
      <c r="FZN125" s="197"/>
      <c r="FZO125" s="197"/>
      <c r="FZP125" s="197"/>
      <c r="FZQ125" s="197"/>
      <c r="FZR125" s="197"/>
      <c r="FZS125" s="197"/>
      <c r="FZT125" s="197"/>
      <c r="FZU125" s="197"/>
      <c r="FZV125" s="197"/>
      <c r="FZW125" s="197"/>
      <c r="FZX125" s="197"/>
      <c r="FZY125" s="197"/>
      <c r="FZZ125" s="197"/>
      <c r="GAA125" s="197"/>
      <c r="GAB125" s="197"/>
      <c r="GAC125" s="197"/>
      <c r="GAD125" s="197"/>
      <c r="GAE125" s="197"/>
      <c r="GAF125" s="197"/>
      <c r="GAG125" s="197"/>
      <c r="GAH125" s="197"/>
      <c r="GAI125" s="197"/>
      <c r="GAJ125" s="197"/>
      <c r="GAK125" s="197"/>
      <c r="GAL125" s="197"/>
      <c r="GAM125" s="197"/>
      <c r="GAN125" s="197"/>
      <c r="GAO125" s="197"/>
      <c r="GAP125" s="197"/>
      <c r="GAQ125" s="197"/>
      <c r="GAR125" s="197"/>
      <c r="GAS125" s="197"/>
      <c r="GAT125" s="197"/>
      <c r="GAU125" s="197"/>
      <c r="GAV125" s="197"/>
      <c r="GAW125" s="197"/>
      <c r="GAX125" s="197"/>
      <c r="GAY125" s="197"/>
      <c r="GAZ125" s="197"/>
      <c r="GBA125" s="197"/>
      <c r="GBB125" s="197"/>
      <c r="GBC125" s="197"/>
      <c r="GBD125" s="197"/>
      <c r="GBE125" s="197"/>
      <c r="GBF125" s="197"/>
      <c r="GBG125" s="197"/>
      <c r="GBH125" s="197"/>
      <c r="GBI125" s="197"/>
      <c r="GBJ125" s="197"/>
      <c r="GBK125" s="197"/>
      <c r="GBL125" s="197"/>
      <c r="GBM125" s="197"/>
      <c r="GBN125" s="197"/>
      <c r="GBO125" s="197"/>
      <c r="GBP125" s="197"/>
      <c r="GBQ125" s="197"/>
      <c r="GBR125" s="197"/>
      <c r="GBS125" s="197"/>
      <c r="GBT125" s="197"/>
      <c r="GBU125" s="197"/>
      <c r="GBV125" s="197"/>
      <c r="GBW125" s="197"/>
      <c r="GBX125" s="197"/>
      <c r="GBY125" s="197"/>
      <c r="GBZ125" s="197"/>
      <c r="GCA125" s="197"/>
      <c r="GCB125" s="197"/>
      <c r="GCC125" s="197"/>
      <c r="GCD125" s="197"/>
      <c r="GCE125" s="197"/>
      <c r="GCF125" s="197"/>
      <c r="GCG125" s="197"/>
      <c r="GCH125" s="197"/>
      <c r="GCI125" s="197"/>
      <c r="GCJ125" s="197"/>
      <c r="GCK125" s="197"/>
      <c r="GCL125" s="197"/>
      <c r="GCM125" s="197"/>
      <c r="GCN125" s="197"/>
      <c r="GCO125" s="197"/>
      <c r="GCP125" s="197"/>
      <c r="GCQ125" s="197"/>
      <c r="GCR125" s="197"/>
      <c r="GCS125" s="197"/>
      <c r="GCT125" s="197"/>
      <c r="GCU125" s="197"/>
      <c r="GCV125" s="197"/>
      <c r="GCW125" s="197"/>
      <c r="GCX125" s="197"/>
      <c r="GCY125" s="197"/>
      <c r="GCZ125" s="197"/>
      <c r="GDA125" s="197"/>
      <c r="GDB125" s="197"/>
      <c r="GDC125" s="197"/>
      <c r="GDD125" s="197"/>
      <c r="GDE125" s="197"/>
      <c r="GDF125" s="197"/>
      <c r="GDG125" s="197"/>
      <c r="GDH125" s="197"/>
      <c r="GDI125" s="197"/>
      <c r="GDJ125" s="197"/>
      <c r="GDK125" s="197"/>
      <c r="GDL125" s="197"/>
      <c r="GDM125" s="197"/>
      <c r="GDN125" s="197"/>
      <c r="GDO125" s="197"/>
      <c r="GDP125" s="197"/>
      <c r="GDQ125" s="197"/>
      <c r="GDR125" s="197"/>
      <c r="GDS125" s="197"/>
      <c r="GDT125" s="197"/>
      <c r="GDU125" s="197"/>
      <c r="GDV125" s="197"/>
      <c r="GDW125" s="197"/>
      <c r="GDX125" s="197"/>
      <c r="GDY125" s="197"/>
      <c r="GDZ125" s="197"/>
      <c r="GEA125" s="197"/>
      <c r="GEB125" s="197"/>
      <c r="GEC125" s="197"/>
      <c r="GED125" s="197"/>
      <c r="GEE125" s="197"/>
      <c r="GEF125" s="197"/>
      <c r="GEG125" s="197"/>
      <c r="GEH125" s="197"/>
      <c r="GEI125" s="197"/>
      <c r="GEJ125" s="197"/>
      <c r="GEK125" s="197"/>
      <c r="GEL125" s="197"/>
      <c r="GEM125" s="197"/>
      <c r="GEN125" s="197"/>
      <c r="GEO125" s="197"/>
      <c r="GEP125" s="197"/>
      <c r="GEQ125" s="197"/>
      <c r="GER125" s="197"/>
      <c r="GES125" s="197"/>
      <c r="GET125" s="197"/>
      <c r="GEU125" s="197"/>
      <c r="GEV125" s="197"/>
      <c r="GEW125" s="197"/>
      <c r="GEX125" s="197"/>
      <c r="GEY125" s="197"/>
      <c r="GEZ125" s="197"/>
      <c r="GFA125" s="197"/>
      <c r="GFB125" s="197"/>
      <c r="GFC125" s="197"/>
      <c r="GFD125" s="197"/>
      <c r="GFE125" s="197"/>
      <c r="GFF125" s="197"/>
      <c r="GFG125" s="197"/>
      <c r="GFH125" s="197"/>
      <c r="GFI125" s="197"/>
      <c r="GFJ125" s="197"/>
      <c r="GFK125" s="197"/>
      <c r="GFL125" s="197"/>
      <c r="GFM125" s="197"/>
      <c r="GFN125" s="197"/>
      <c r="GFO125" s="197"/>
      <c r="GFP125" s="197"/>
      <c r="GFQ125" s="197"/>
      <c r="GFR125" s="197"/>
      <c r="GFS125" s="197"/>
      <c r="GFT125" s="197"/>
      <c r="GFU125" s="197"/>
      <c r="GFV125" s="197"/>
      <c r="GFW125" s="197"/>
      <c r="GFX125" s="197"/>
      <c r="GFY125" s="197"/>
      <c r="GFZ125" s="197"/>
      <c r="GGA125" s="197"/>
      <c r="GGB125" s="197"/>
      <c r="GGC125" s="197"/>
      <c r="GGD125" s="197"/>
      <c r="GGE125" s="197"/>
      <c r="GGF125" s="197"/>
      <c r="GGG125" s="197"/>
      <c r="GGH125" s="197"/>
      <c r="GGI125" s="197"/>
      <c r="GGJ125" s="197"/>
      <c r="GGK125" s="197"/>
      <c r="GGL125" s="197"/>
      <c r="GGM125" s="197"/>
      <c r="GGN125" s="197"/>
      <c r="GGO125" s="197"/>
      <c r="GGP125" s="197"/>
      <c r="GGQ125" s="197"/>
      <c r="GGR125" s="197"/>
      <c r="GGS125" s="197"/>
      <c r="GGT125" s="197"/>
      <c r="GGU125" s="197"/>
      <c r="GGV125" s="197"/>
      <c r="GGW125" s="197"/>
      <c r="GGX125" s="197"/>
      <c r="GGY125" s="197"/>
      <c r="GGZ125" s="197"/>
      <c r="GHA125" s="197"/>
      <c r="GHB125" s="197"/>
      <c r="GHC125" s="197"/>
      <c r="GHD125" s="197"/>
      <c r="GHE125" s="197"/>
      <c r="GHF125" s="197"/>
      <c r="GHG125" s="197"/>
      <c r="GHH125" s="197"/>
      <c r="GHI125" s="197"/>
      <c r="GHJ125" s="197"/>
      <c r="GHK125" s="197"/>
      <c r="GHL125" s="197"/>
      <c r="GHM125" s="197"/>
      <c r="GHN125" s="197"/>
      <c r="GHO125" s="197"/>
      <c r="GHP125" s="197"/>
      <c r="GHQ125" s="197"/>
      <c r="GHR125" s="197"/>
      <c r="GHS125" s="197"/>
      <c r="GHT125" s="197"/>
      <c r="GHU125" s="197"/>
      <c r="GHV125" s="197"/>
      <c r="GHW125" s="197"/>
      <c r="GHX125" s="197"/>
      <c r="GHY125" s="197"/>
      <c r="GHZ125" s="197"/>
      <c r="GIA125" s="197"/>
      <c r="GIB125" s="197"/>
      <c r="GIC125" s="197"/>
      <c r="GID125" s="197"/>
      <c r="GIE125" s="197"/>
      <c r="GIF125" s="197"/>
      <c r="GIG125" s="197"/>
      <c r="GIH125" s="197"/>
      <c r="GII125" s="197"/>
      <c r="GIJ125" s="197"/>
      <c r="GIK125" s="197"/>
      <c r="GIL125" s="197"/>
      <c r="GIM125" s="197"/>
      <c r="GIN125" s="197"/>
      <c r="GIO125" s="197"/>
      <c r="GIP125" s="197"/>
      <c r="GIQ125" s="197"/>
      <c r="GIR125" s="197"/>
      <c r="GIS125" s="197"/>
      <c r="GIT125" s="197"/>
      <c r="GIU125" s="197"/>
      <c r="GIV125" s="197"/>
      <c r="GIW125" s="197"/>
      <c r="GIX125" s="197"/>
      <c r="GIY125" s="197"/>
      <c r="GIZ125" s="197"/>
      <c r="GJA125" s="197"/>
      <c r="GJB125" s="197"/>
      <c r="GJC125" s="197"/>
      <c r="GJD125" s="197"/>
      <c r="GJE125" s="197"/>
      <c r="GJF125" s="197"/>
      <c r="GJG125" s="197"/>
      <c r="GJH125" s="197"/>
      <c r="GJI125" s="197"/>
      <c r="GJJ125" s="197"/>
      <c r="GJK125" s="197"/>
      <c r="GJL125" s="197"/>
      <c r="GJM125" s="197"/>
      <c r="GJN125" s="197"/>
      <c r="GJO125" s="197"/>
      <c r="GJP125" s="197"/>
      <c r="GJQ125" s="197"/>
      <c r="GJR125" s="197"/>
      <c r="GJS125" s="197"/>
      <c r="GJT125" s="197"/>
      <c r="GJU125" s="197"/>
      <c r="GJV125" s="197"/>
      <c r="GJW125" s="197"/>
      <c r="GJX125" s="197"/>
      <c r="GJY125" s="197"/>
      <c r="GJZ125" s="197"/>
      <c r="GKA125" s="197"/>
      <c r="GKB125" s="197"/>
      <c r="GKC125" s="197"/>
      <c r="GKD125" s="197"/>
      <c r="GKE125" s="197"/>
      <c r="GKF125" s="197"/>
      <c r="GKG125" s="197"/>
      <c r="GKH125" s="197"/>
      <c r="GKI125" s="197"/>
      <c r="GKJ125" s="197"/>
      <c r="GKK125" s="197"/>
      <c r="GKL125" s="197"/>
      <c r="GKM125" s="197"/>
      <c r="GKN125" s="197"/>
      <c r="GKO125" s="197"/>
      <c r="GKP125" s="197"/>
      <c r="GKQ125" s="197"/>
      <c r="GKR125" s="197"/>
      <c r="GKS125" s="197"/>
      <c r="GKT125" s="197"/>
      <c r="GKU125" s="197"/>
      <c r="GKV125" s="197"/>
      <c r="GKW125" s="197"/>
      <c r="GKX125" s="197"/>
      <c r="GKY125" s="197"/>
      <c r="GKZ125" s="197"/>
      <c r="GLA125" s="197"/>
      <c r="GLB125" s="197"/>
      <c r="GLC125" s="197"/>
      <c r="GLD125" s="197"/>
      <c r="GLE125" s="197"/>
      <c r="GLF125" s="197"/>
      <c r="GLG125" s="197"/>
      <c r="GLH125" s="197"/>
      <c r="GLI125" s="197"/>
      <c r="GLJ125" s="197"/>
      <c r="GLK125" s="197"/>
      <c r="GLL125" s="197"/>
      <c r="GLM125" s="197"/>
      <c r="GLN125" s="197"/>
      <c r="GLO125" s="197"/>
      <c r="GLP125" s="197"/>
      <c r="GLQ125" s="197"/>
      <c r="GLR125" s="197"/>
      <c r="GLS125" s="197"/>
      <c r="GLT125" s="197"/>
      <c r="GLU125" s="197"/>
      <c r="GLV125" s="197"/>
      <c r="GLW125" s="197"/>
      <c r="GLX125" s="197"/>
      <c r="GLY125" s="197"/>
      <c r="GLZ125" s="197"/>
      <c r="GMA125" s="197"/>
      <c r="GMB125" s="197"/>
      <c r="GMC125" s="197"/>
      <c r="GMD125" s="197"/>
      <c r="GME125" s="197"/>
      <c r="GMF125" s="197"/>
      <c r="GMG125" s="197"/>
      <c r="GMH125" s="197"/>
      <c r="GMI125" s="197"/>
      <c r="GMJ125" s="197"/>
      <c r="GMK125" s="197"/>
      <c r="GML125" s="197"/>
      <c r="GMM125" s="197"/>
      <c r="GMN125" s="197"/>
      <c r="GMO125" s="197"/>
      <c r="GMP125" s="197"/>
      <c r="GMQ125" s="197"/>
      <c r="GMR125" s="197"/>
      <c r="GMS125" s="197"/>
      <c r="GMT125" s="197"/>
      <c r="GMU125" s="197"/>
      <c r="GMV125" s="197"/>
      <c r="GMW125" s="197"/>
      <c r="GMX125" s="197"/>
      <c r="GMY125" s="197"/>
      <c r="GMZ125" s="197"/>
      <c r="GNA125" s="197"/>
      <c r="GNB125" s="197"/>
      <c r="GNC125" s="197"/>
      <c r="GND125" s="197"/>
      <c r="GNE125" s="197"/>
      <c r="GNF125" s="197"/>
      <c r="GNG125" s="197"/>
      <c r="GNH125" s="197"/>
      <c r="GNI125" s="197"/>
      <c r="GNJ125" s="197"/>
      <c r="GNK125" s="197"/>
      <c r="GNL125" s="197"/>
      <c r="GNM125" s="197"/>
      <c r="GNN125" s="197"/>
      <c r="GNO125" s="197"/>
      <c r="GNP125" s="197"/>
      <c r="GNQ125" s="197"/>
      <c r="GNR125" s="197"/>
      <c r="GNS125" s="197"/>
      <c r="GNT125" s="197"/>
      <c r="GNU125" s="197"/>
      <c r="GNV125" s="197"/>
      <c r="GNW125" s="197"/>
      <c r="GNX125" s="197"/>
      <c r="GNY125" s="197"/>
      <c r="GNZ125" s="197"/>
      <c r="GOA125" s="197"/>
      <c r="GOB125" s="197"/>
      <c r="GOC125" s="197"/>
      <c r="GOD125" s="197"/>
      <c r="GOE125" s="197"/>
      <c r="GOF125" s="197"/>
      <c r="GOG125" s="197"/>
      <c r="GOH125" s="197"/>
      <c r="GOI125" s="197"/>
      <c r="GOJ125" s="197"/>
      <c r="GOK125" s="197"/>
      <c r="GOL125" s="197"/>
      <c r="GOM125" s="197"/>
      <c r="GON125" s="197"/>
      <c r="GOO125" s="197"/>
      <c r="GOP125" s="197"/>
      <c r="GOQ125" s="197"/>
      <c r="GOR125" s="197"/>
      <c r="GOS125" s="197"/>
      <c r="GOT125" s="197"/>
      <c r="GOU125" s="197"/>
      <c r="GOV125" s="197"/>
      <c r="GOW125" s="197"/>
      <c r="GOX125" s="197"/>
      <c r="GOY125" s="197"/>
      <c r="GOZ125" s="197"/>
      <c r="GPA125" s="197"/>
      <c r="GPB125" s="197"/>
      <c r="GPC125" s="197"/>
      <c r="GPD125" s="197"/>
      <c r="GPE125" s="197"/>
      <c r="GPF125" s="197"/>
      <c r="GPG125" s="197"/>
      <c r="GPH125" s="197"/>
      <c r="GPI125" s="197"/>
      <c r="GPJ125" s="197"/>
      <c r="GPK125" s="197"/>
      <c r="GPL125" s="197"/>
      <c r="GPM125" s="197"/>
      <c r="GPN125" s="197"/>
      <c r="GPO125" s="197"/>
      <c r="GPP125" s="197"/>
      <c r="GPQ125" s="197"/>
      <c r="GPR125" s="197"/>
      <c r="GPS125" s="197"/>
      <c r="GPT125" s="197"/>
      <c r="GPU125" s="197"/>
      <c r="GPV125" s="197"/>
      <c r="GPW125" s="197"/>
      <c r="GPX125" s="197"/>
      <c r="GPY125" s="197"/>
      <c r="GPZ125" s="197"/>
      <c r="GQA125" s="197"/>
      <c r="GQB125" s="197"/>
      <c r="GQC125" s="197"/>
      <c r="GQD125" s="197"/>
      <c r="GQE125" s="197"/>
      <c r="GQF125" s="197"/>
      <c r="GQG125" s="197"/>
      <c r="GQH125" s="197"/>
      <c r="GQI125" s="197"/>
      <c r="GQJ125" s="197"/>
      <c r="GQK125" s="197"/>
      <c r="GQL125" s="197"/>
      <c r="GQM125" s="197"/>
      <c r="GQN125" s="197"/>
      <c r="GQO125" s="197"/>
      <c r="GQP125" s="197"/>
      <c r="GQQ125" s="197"/>
      <c r="GQR125" s="197"/>
      <c r="GQS125" s="197"/>
      <c r="GQT125" s="197"/>
      <c r="GQU125" s="197"/>
      <c r="GQV125" s="197"/>
      <c r="GQW125" s="197"/>
      <c r="GQX125" s="197"/>
      <c r="GQY125" s="197"/>
      <c r="GQZ125" s="197"/>
      <c r="GRA125" s="197"/>
      <c r="GRB125" s="197"/>
      <c r="GRC125" s="197"/>
      <c r="GRD125" s="197"/>
      <c r="GRE125" s="197"/>
      <c r="GRF125" s="197"/>
      <c r="GRG125" s="197"/>
      <c r="GRH125" s="197"/>
      <c r="GRI125" s="197"/>
      <c r="GRJ125" s="197"/>
      <c r="GRK125" s="197"/>
      <c r="GRL125" s="197"/>
      <c r="GRM125" s="197"/>
      <c r="GRN125" s="197"/>
      <c r="GRO125" s="197"/>
      <c r="GRP125" s="197"/>
      <c r="GRQ125" s="197"/>
      <c r="GRR125" s="197"/>
      <c r="GRS125" s="197"/>
      <c r="GRT125" s="197"/>
      <c r="GRU125" s="197"/>
      <c r="GRV125" s="197"/>
      <c r="GRW125" s="197"/>
      <c r="GRX125" s="197"/>
      <c r="GRY125" s="197"/>
      <c r="GRZ125" s="197"/>
      <c r="GSA125" s="197"/>
      <c r="GSB125" s="197"/>
      <c r="GSC125" s="197"/>
      <c r="GSD125" s="197"/>
      <c r="GSE125" s="197"/>
      <c r="GSF125" s="197"/>
      <c r="GSG125" s="197"/>
      <c r="GSH125" s="197"/>
      <c r="GSI125" s="197"/>
      <c r="GSJ125" s="197"/>
      <c r="GSK125" s="197"/>
      <c r="GSL125" s="197"/>
      <c r="GSM125" s="197"/>
      <c r="GSN125" s="197"/>
      <c r="GSO125" s="197"/>
      <c r="GSP125" s="197"/>
      <c r="GSQ125" s="197"/>
      <c r="GSR125" s="197"/>
      <c r="GSS125" s="197"/>
      <c r="GST125" s="197"/>
      <c r="GSU125" s="197"/>
      <c r="GSV125" s="197"/>
      <c r="GSW125" s="197"/>
      <c r="GSX125" s="197"/>
      <c r="GSY125" s="197"/>
      <c r="GSZ125" s="197"/>
      <c r="GTA125" s="197"/>
      <c r="GTB125" s="197"/>
      <c r="GTC125" s="197"/>
      <c r="GTD125" s="197"/>
      <c r="GTE125" s="197"/>
      <c r="GTF125" s="197"/>
      <c r="GTG125" s="197"/>
      <c r="GTH125" s="197"/>
      <c r="GTI125" s="197"/>
      <c r="GTJ125" s="197"/>
      <c r="GTK125" s="197"/>
      <c r="GTL125" s="197"/>
      <c r="GTM125" s="197"/>
      <c r="GTN125" s="197"/>
      <c r="GTO125" s="197"/>
      <c r="GTP125" s="197"/>
      <c r="GTQ125" s="197"/>
      <c r="GTR125" s="197"/>
      <c r="GTS125" s="197"/>
      <c r="GTT125" s="197"/>
      <c r="GTU125" s="197"/>
      <c r="GTV125" s="197"/>
      <c r="GTW125" s="197"/>
      <c r="GTX125" s="197"/>
      <c r="GTY125" s="197"/>
      <c r="GTZ125" s="197"/>
      <c r="GUA125" s="197"/>
      <c r="GUB125" s="197"/>
      <c r="GUC125" s="197"/>
      <c r="GUD125" s="197"/>
      <c r="GUE125" s="197"/>
      <c r="GUF125" s="197"/>
      <c r="GUG125" s="197"/>
      <c r="GUH125" s="197"/>
      <c r="GUI125" s="197"/>
      <c r="GUJ125" s="197"/>
      <c r="GUK125" s="197"/>
      <c r="GUL125" s="197"/>
      <c r="GUM125" s="197"/>
      <c r="GUN125" s="197"/>
      <c r="GUO125" s="197"/>
      <c r="GUP125" s="197"/>
      <c r="GUQ125" s="197"/>
      <c r="GUR125" s="197"/>
      <c r="GUS125" s="197"/>
      <c r="GUT125" s="197"/>
      <c r="GUU125" s="197"/>
      <c r="GUV125" s="197"/>
      <c r="GUW125" s="197"/>
      <c r="GUX125" s="197"/>
      <c r="GUY125" s="197"/>
      <c r="GUZ125" s="197"/>
      <c r="GVA125" s="197"/>
      <c r="GVB125" s="197"/>
      <c r="GVC125" s="197"/>
      <c r="GVD125" s="197"/>
      <c r="GVE125" s="197"/>
      <c r="GVF125" s="197"/>
      <c r="GVG125" s="197"/>
      <c r="GVH125" s="197"/>
      <c r="GVI125" s="197"/>
      <c r="GVJ125" s="197"/>
      <c r="GVK125" s="197"/>
      <c r="GVL125" s="197"/>
      <c r="GVM125" s="197"/>
      <c r="GVN125" s="197"/>
      <c r="GVO125" s="197"/>
      <c r="GVP125" s="197"/>
      <c r="GVQ125" s="197"/>
      <c r="GVR125" s="197"/>
      <c r="GVS125" s="197"/>
      <c r="GVT125" s="197"/>
      <c r="GVU125" s="197"/>
      <c r="GVV125" s="197"/>
      <c r="GVW125" s="197"/>
      <c r="GVX125" s="197"/>
      <c r="GVY125" s="197"/>
      <c r="GVZ125" s="197"/>
      <c r="GWA125" s="197"/>
      <c r="GWB125" s="197"/>
      <c r="GWC125" s="197"/>
      <c r="GWD125" s="197"/>
      <c r="GWE125" s="197"/>
      <c r="GWF125" s="197"/>
      <c r="GWG125" s="197"/>
      <c r="GWH125" s="197"/>
      <c r="GWI125" s="197"/>
      <c r="GWJ125" s="197"/>
      <c r="GWK125" s="197"/>
      <c r="GWL125" s="197"/>
      <c r="GWM125" s="197"/>
      <c r="GWN125" s="197"/>
      <c r="GWO125" s="197"/>
      <c r="GWP125" s="197"/>
      <c r="GWQ125" s="197"/>
      <c r="GWR125" s="197"/>
      <c r="GWS125" s="197"/>
      <c r="GWT125" s="197"/>
      <c r="GWU125" s="197"/>
    </row>
    <row r="126" spans="2:5351" s="205" customFormat="1" ht="12" customHeight="1" x14ac:dyDescent="0.2">
      <c r="B126" s="211" t="s">
        <v>138</v>
      </c>
      <c r="C126" s="210"/>
      <c r="D126" s="210"/>
      <c r="E126" s="210"/>
      <c r="F126" s="210"/>
      <c r="H126" s="206" t="s">
        <v>137</v>
      </c>
      <c r="I126" s="206"/>
      <c r="J126" s="206"/>
      <c r="K126" s="206"/>
      <c r="L126" s="208">
        <f>L124+L125</f>
        <v>0</v>
      </c>
      <c r="N126" s="197"/>
      <c r="O126" s="197"/>
      <c r="P126" s="197"/>
      <c r="Q126" s="197"/>
      <c r="R126" s="197"/>
      <c r="S126" s="197"/>
      <c r="T126" s="197"/>
      <c r="U126" s="197"/>
      <c r="V126" s="197"/>
      <c r="W126" s="197"/>
      <c r="X126" s="197"/>
      <c r="Y126" s="197"/>
      <c r="Z126" s="197"/>
      <c r="AA126" s="197"/>
      <c r="AB126" s="197"/>
      <c r="AC126" s="197"/>
      <c r="AD126" s="197"/>
      <c r="AE126" s="197"/>
      <c r="AF126" s="197"/>
      <c r="AG126" s="197"/>
      <c r="AH126" s="197"/>
      <c r="AI126" s="197"/>
      <c r="AJ126" s="197"/>
      <c r="AK126" s="197"/>
      <c r="AL126" s="197"/>
      <c r="AM126" s="197"/>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7"/>
      <c r="BQ126" s="197"/>
      <c r="BR126" s="197"/>
      <c r="BS126" s="197"/>
      <c r="BT126" s="197"/>
      <c r="BU126" s="197"/>
      <c r="BV126" s="197"/>
      <c r="BW126" s="197"/>
      <c r="BX126" s="197"/>
      <c r="BY126" s="197"/>
      <c r="BZ126" s="197"/>
      <c r="CA126" s="197"/>
      <c r="CB126" s="197"/>
      <c r="CC126" s="197"/>
      <c r="CD126" s="197"/>
      <c r="CE126" s="197"/>
      <c r="CF126" s="197"/>
      <c r="CG126" s="197"/>
      <c r="CH126" s="197"/>
      <c r="CI126" s="197"/>
      <c r="CJ126" s="197"/>
      <c r="CK126" s="197"/>
      <c r="CL126" s="197"/>
      <c r="CM126" s="197"/>
      <c r="CN126" s="197"/>
      <c r="CO126" s="197"/>
      <c r="CP126" s="197"/>
      <c r="CQ126" s="197"/>
      <c r="CR126" s="197"/>
      <c r="CS126" s="197"/>
      <c r="CT126" s="197"/>
      <c r="CU126" s="197"/>
      <c r="CV126" s="197"/>
      <c r="CW126" s="197"/>
      <c r="CX126" s="197"/>
      <c r="CY126" s="197"/>
      <c r="CZ126" s="197"/>
      <c r="DA126" s="197"/>
      <c r="DB126" s="197"/>
      <c r="DC126" s="197"/>
      <c r="DD126" s="197"/>
      <c r="DE126" s="197"/>
      <c r="DF126" s="197"/>
      <c r="DG126" s="197"/>
      <c r="DH126" s="197"/>
      <c r="DI126" s="197"/>
      <c r="DJ126" s="197"/>
      <c r="DK126" s="197"/>
      <c r="DL126" s="197"/>
      <c r="DM126" s="197"/>
      <c r="DN126" s="197"/>
      <c r="DO126" s="197"/>
      <c r="DP126" s="197"/>
      <c r="DQ126" s="197"/>
      <c r="DR126" s="197"/>
      <c r="DS126" s="197"/>
      <c r="DT126" s="197"/>
      <c r="DU126" s="197"/>
      <c r="DV126" s="197"/>
      <c r="DW126" s="197"/>
      <c r="DX126" s="197"/>
      <c r="DY126" s="197"/>
      <c r="DZ126" s="197"/>
      <c r="EA126" s="197"/>
      <c r="EB126" s="197"/>
      <c r="EC126" s="197"/>
      <c r="ED126" s="197"/>
      <c r="EE126" s="197"/>
      <c r="EF126" s="197"/>
      <c r="EG126" s="197"/>
      <c r="EH126" s="197"/>
      <c r="EI126" s="197"/>
      <c r="EJ126" s="197"/>
      <c r="EK126" s="197"/>
      <c r="EL126" s="197"/>
      <c r="EM126" s="197"/>
      <c r="EN126" s="197"/>
      <c r="EO126" s="197"/>
      <c r="EP126" s="197"/>
      <c r="EQ126" s="197"/>
      <c r="ER126" s="197"/>
      <c r="ES126" s="197"/>
      <c r="ET126" s="197"/>
      <c r="EU126" s="197"/>
      <c r="EV126" s="197"/>
      <c r="EW126" s="197"/>
      <c r="EX126" s="197"/>
      <c r="EY126" s="197"/>
      <c r="EZ126" s="197"/>
      <c r="FA126" s="197"/>
      <c r="FB126" s="197"/>
      <c r="FC126" s="197"/>
      <c r="FD126" s="197"/>
      <c r="FE126" s="197"/>
      <c r="FF126" s="197"/>
      <c r="FG126" s="197"/>
      <c r="FH126" s="197"/>
      <c r="FI126" s="197"/>
      <c r="FJ126" s="197"/>
      <c r="FK126" s="197"/>
      <c r="FL126" s="197"/>
      <c r="FM126" s="197"/>
      <c r="FN126" s="197"/>
      <c r="FO126" s="197"/>
      <c r="FP126" s="197"/>
      <c r="FQ126" s="197"/>
      <c r="FR126" s="197"/>
      <c r="FS126" s="197"/>
      <c r="FT126" s="197"/>
      <c r="FU126" s="197"/>
      <c r="FV126" s="197"/>
      <c r="FW126" s="197"/>
      <c r="FX126" s="197"/>
      <c r="FY126" s="197"/>
      <c r="FZ126" s="197"/>
      <c r="GA126" s="197"/>
      <c r="GB126" s="197"/>
      <c r="GC126" s="197"/>
      <c r="GD126" s="197"/>
      <c r="GE126" s="197"/>
      <c r="GF126" s="197"/>
      <c r="GG126" s="197"/>
      <c r="GH126" s="197"/>
      <c r="GI126" s="197"/>
      <c r="GJ126" s="197"/>
      <c r="GK126" s="197"/>
      <c r="GL126" s="197"/>
      <c r="GM126" s="197"/>
      <c r="GN126" s="197"/>
      <c r="GO126" s="197"/>
      <c r="GP126" s="197"/>
      <c r="GQ126" s="197"/>
      <c r="GR126" s="197"/>
      <c r="GS126" s="197"/>
      <c r="GT126" s="197"/>
      <c r="GU126" s="197"/>
      <c r="GV126" s="197"/>
      <c r="GW126" s="197"/>
      <c r="GX126" s="197"/>
      <c r="GY126" s="197"/>
      <c r="GZ126" s="197"/>
      <c r="HA126" s="197"/>
      <c r="HB126" s="197"/>
      <c r="HC126" s="197"/>
      <c r="HD126" s="197"/>
      <c r="HE126" s="197"/>
      <c r="HF126" s="197"/>
      <c r="HG126" s="197"/>
      <c r="HH126" s="197"/>
      <c r="HI126" s="197"/>
      <c r="HJ126" s="197"/>
      <c r="HK126" s="197"/>
      <c r="HL126" s="197"/>
      <c r="HM126" s="197"/>
      <c r="HN126" s="197"/>
      <c r="HO126" s="197"/>
      <c r="HP126" s="197"/>
      <c r="HQ126" s="197"/>
      <c r="HR126" s="197"/>
      <c r="HS126" s="197"/>
      <c r="HT126" s="197"/>
      <c r="HU126" s="197"/>
      <c r="HV126" s="197"/>
      <c r="HW126" s="197"/>
      <c r="HX126" s="197"/>
      <c r="HY126" s="197"/>
      <c r="HZ126" s="197"/>
      <c r="IA126" s="197"/>
      <c r="IB126" s="197"/>
      <c r="IC126" s="197"/>
      <c r="ID126" s="197"/>
      <c r="IE126" s="197"/>
      <c r="IF126" s="197"/>
      <c r="IG126" s="197"/>
      <c r="IH126" s="197"/>
      <c r="II126" s="197"/>
      <c r="IJ126" s="197"/>
      <c r="IK126" s="197"/>
      <c r="IL126" s="197"/>
      <c r="IM126" s="197"/>
      <c r="IN126" s="197"/>
      <c r="IO126" s="197"/>
      <c r="IP126" s="197"/>
      <c r="IQ126" s="197"/>
      <c r="IR126" s="197"/>
      <c r="IS126" s="197"/>
      <c r="IT126" s="197"/>
      <c r="IU126" s="197"/>
      <c r="IV126" s="197"/>
      <c r="IW126" s="197"/>
      <c r="IX126" s="197"/>
      <c r="IY126" s="197"/>
      <c r="IZ126" s="197"/>
      <c r="JA126" s="197"/>
      <c r="JB126" s="197"/>
      <c r="JC126" s="197"/>
      <c r="JD126" s="197"/>
      <c r="JE126" s="197"/>
      <c r="JF126" s="197"/>
      <c r="JG126" s="197"/>
      <c r="JH126" s="197"/>
      <c r="JI126" s="197"/>
      <c r="JJ126" s="197"/>
      <c r="JK126" s="197"/>
      <c r="JL126" s="197"/>
      <c r="JM126" s="197"/>
      <c r="JN126" s="197"/>
      <c r="JO126" s="197"/>
      <c r="JP126" s="197"/>
      <c r="JQ126" s="197"/>
      <c r="JR126" s="197"/>
      <c r="JS126" s="197"/>
      <c r="JT126" s="197"/>
      <c r="JU126" s="197"/>
      <c r="JV126" s="197"/>
      <c r="JW126" s="197"/>
      <c r="JX126" s="197"/>
      <c r="JY126" s="197"/>
      <c r="JZ126" s="197"/>
      <c r="KA126" s="197"/>
      <c r="KB126" s="197"/>
      <c r="KC126" s="197"/>
      <c r="KD126" s="197"/>
      <c r="KE126" s="197"/>
      <c r="KF126" s="197"/>
      <c r="KG126" s="197"/>
      <c r="KH126" s="197"/>
      <c r="KI126" s="197"/>
      <c r="KJ126" s="197"/>
      <c r="KK126" s="197"/>
      <c r="KL126" s="197"/>
      <c r="KM126" s="197"/>
      <c r="KN126" s="197"/>
      <c r="KO126" s="197"/>
      <c r="KP126" s="197"/>
      <c r="KQ126" s="197"/>
      <c r="KR126" s="197"/>
      <c r="KS126" s="197"/>
      <c r="KT126" s="197"/>
      <c r="KU126" s="197"/>
      <c r="KV126" s="197"/>
      <c r="KW126" s="197"/>
      <c r="KX126" s="197"/>
      <c r="KY126" s="197"/>
      <c r="KZ126" s="197"/>
      <c r="LA126" s="197"/>
      <c r="LB126" s="197"/>
      <c r="LC126" s="197"/>
      <c r="LD126" s="197"/>
      <c r="LE126" s="197"/>
      <c r="LF126" s="197"/>
      <c r="LG126" s="197"/>
      <c r="LH126" s="197"/>
      <c r="LI126" s="197"/>
      <c r="LJ126" s="197"/>
      <c r="LK126" s="197"/>
      <c r="LL126" s="197"/>
      <c r="LM126" s="197"/>
      <c r="LN126" s="197"/>
      <c r="LO126" s="197"/>
      <c r="LP126" s="197"/>
      <c r="LQ126" s="197"/>
      <c r="LR126" s="197"/>
      <c r="LS126" s="197"/>
      <c r="LT126" s="197"/>
      <c r="LU126" s="197"/>
      <c r="LV126" s="197"/>
      <c r="LW126" s="197"/>
      <c r="LX126" s="197"/>
      <c r="LY126" s="197"/>
      <c r="LZ126" s="197"/>
      <c r="MA126" s="197"/>
      <c r="MB126" s="197"/>
      <c r="MC126" s="197"/>
      <c r="MD126" s="197"/>
      <c r="ME126" s="197"/>
      <c r="MF126" s="197"/>
      <c r="MG126" s="197"/>
      <c r="MH126" s="197"/>
      <c r="MI126" s="197"/>
      <c r="MJ126" s="197"/>
      <c r="MK126" s="197"/>
      <c r="ML126" s="197"/>
      <c r="MM126" s="197"/>
      <c r="MN126" s="197"/>
      <c r="MO126" s="197"/>
      <c r="MP126" s="197"/>
      <c r="MQ126" s="197"/>
      <c r="MR126" s="197"/>
      <c r="MS126" s="197"/>
      <c r="MT126" s="197"/>
      <c r="MU126" s="197"/>
      <c r="MV126" s="197"/>
      <c r="MW126" s="197"/>
      <c r="MX126" s="197"/>
      <c r="MY126" s="197"/>
      <c r="MZ126" s="197"/>
      <c r="NA126" s="197"/>
      <c r="NB126" s="197"/>
      <c r="NC126" s="197"/>
      <c r="ND126" s="197"/>
      <c r="NE126" s="197"/>
      <c r="NF126" s="197"/>
      <c r="NG126" s="197"/>
      <c r="NH126" s="197"/>
      <c r="NI126" s="197"/>
      <c r="NJ126" s="197"/>
      <c r="NK126" s="197"/>
      <c r="NL126" s="197"/>
      <c r="NM126" s="197"/>
      <c r="NN126" s="197"/>
      <c r="NO126" s="197"/>
      <c r="NP126" s="197"/>
      <c r="NQ126" s="197"/>
      <c r="NR126" s="197"/>
      <c r="NS126" s="197"/>
      <c r="NT126" s="197"/>
      <c r="NU126" s="197"/>
      <c r="NV126" s="197"/>
      <c r="NW126" s="197"/>
      <c r="NX126" s="197"/>
      <c r="NY126" s="197"/>
      <c r="NZ126" s="197"/>
      <c r="OA126" s="197"/>
      <c r="OB126" s="197"/>
      <c r="OC126" s="197"/>
      <c r="OD126" s="197"/>
      <c r="OE126" s="197"/>
      <c r="OF126" s="197"/>
      <c r="OG126" s="197"/>
      <c r="OH126" s="197"/>
      <c r="OI126" s="197"/>
      <c r="OJ126" s="197"/>
      <c r="OK126" s="197"/>
      <c r="OL126" s="197"/>
      <c r="OM126" s="197"/>
      <c r="ON126" s="197"/>
      <c r="OO126" s="197"/>
      <c r="OP126" s="197"/>
      <c r="OQ126" s="197"/>
      <c r="OR126" s="197"/>
      <c r="OS126" s="197"/>
      <c r="OT126" s="197"/>
      <c r="OU126" s="197"/>
      <c r="OV126" s="197"/>
      <c r="OW126" s="197"/>
      <c r="OX126" s="197"/>
      <c r="OY126" s="197"/>
      <c r="OZ126" s="197"/>
      <c r="PA126" s="197"/>
      <c r="PB126" s="197"/>
      <c r="PC126" s="197"/>
      <c r="PD126" s="197"/>
      <c r="PE126" s="197"/>
      <c r="PF126" s="197"/>
      <c r="PG126" s="197"/>
      <c r="PH126" s="197"/>
      <c r="PI126" s="197"/>
      <c r="PJ126" s="197"/>
      <c r="PK126" s="197"/>
      <c r="PL126" s="197"/>
      <c r="PM126" s="197"/>
      <c r="PN126" s="197"/>
      <c r="PO126" s="197"/>
      <c r="PP126" s="197"/>
      <c r="PQ126" s="197"/>
      <c r="PR126" s="197"/>
      <c r="PS126" s="197"/>
      <c r="PT126" s="197"/>
      <c r="PU126" s="197"/>
      <c r="PV126" s="197"/>
      <c r="PW126" s="197"/>
      <c r="PX126" s="197"/>
      <c r="PY126" s="197"/>
      <c r="PZ126" s="197"/>
      <c r="QA126" s="197"/>
      <c r="QB126" s="197"/>
      <c r="QC126" s="197"/>
      <c r="QD126" s="197"/>
      <c r="QE126" s="197"/>
      <c r="QF126" s="197"/>
      <c r="QG126" s="197"/>
      <c r="QH126" s="197"/>
      <c r="QI126" s="197"/>
      <c r="QJ126" s="197"/>
      <c r="QK126" s="197"/>
      <c r="QL126" s="197"/>
      <c r="QM126" s="197"/>
      <c r="QN126" s="197"/>
      <c r="QO126" s="197"/>
      <c r="QP126" s="197"/>
      <c r="QQ126" s="197"/>
      <c r="QR126" s="197"/>
      <c r="QS126" s="197"/>
      <c r="QT126" s="197"/>
      <c r="QU126" s="197"/>
      <c r="QV126" s="197"/>
      <c r="QW126" s="197"/>
      <c r="QX126" s="197"/>
      <c r="QY126" s="197"/>
      <c r="QZ126" s="197"/>
      <c r="RA126" s="197"/>
      <c r="RB126" s="197"/>
      <c r="RC126" s="197"/>
      <c r="RD126" s="197"/>
      <c r="RE126" s="197"/>
      <c r="RF126" s="197"/>
      <c r="RG126" s="197"/>
      <c r="RH126" s="197"/>
      <c r="RI126" s="197"/>
      <c r="RJ126" s="197"/>
      <c r="RK126" s="197"/>
      <c r="RL126" s="197"/>
      <c r="RM126" s="197"/>
      <c r="RN126" s="197"/>
      <c r="RO126" s="197"/>
      <c r="RP126" s="197"/>
      <c r="RQ126" s="197"/>
      <c r="RR126" s="197"/>
      <c r="RS126" s="197"/>
      <c r="RT126" s="197"/>
      <c r="RU126" s="197"/>
      <c r="RV126" s="197"/>
      <c r="RW126" s="197"/>
      <c r="RX126" s="197"/>
      <c r="RY126" s="197"/>
      <c r="RZ126" s="197"/>
      <c r="SA126" s="197"/>
      <c r="SB126" s="197"/>
      <c r="SC126" s="197"/>
      <c r="SD126" s="197"/>
      <c r="SE126" s="197"/>
      <c r="SF126" s="197"/>
      <c r="SG126" s="197"/>
      <c r="SH126" s="197"/>
      <c r="SI126" s="197"/>
      <c r="SJ126" s="197"/>
      <c r="SK126" s="197"/>
      <c r="SL126" s="197"/>
      <c r="SM126" s="197"/>
      <c r="SN126" s="197"/>
      <c r="SO126" s="197"/>
      <c r="SP126" s="197"/>
      <c r="SQ126" s="197"/>
      <c r="SR126" s="197"/>
      <c r="SS126" s="197"/>
      <c r="ST126" s="197"/>
      <c r="SU126" s="197"/>
      <c r="SV126" s="197"/>
      <c r="SW126" s="197"/>
      <c r="SX126" s="197"/>
      <c r="SY126" s="197"/>
      <c r="SZ126" s="197"/>
      <c r="TA126" s="197"/>
      <c r="TB126" s="197"/>
      <c r="TC126" s="197"/>
      <c r="TD126" s="197"/>
      <c r="TE126" s="197"/>
      <c r="TF126" s="197"/>
      <c r="TG126" s="197"/>
      <c r="TH126" s="197"/>
      <c r="TI126" s="197"/>
      <c r="TJ126" s="197"/>
      <c r="TK126" s="197"/>
      <c r="TL126" s="197"/>
      <c r="TM126" s="197"/>
      <c r="TN126" s="197"/>
      <c r="TO126" s="197"/>
      <c r="TP126" s="197"/>
      <c r="TQ126" s="197"/>
      <c r="TR126" s="197"/>
      <c r="TS126" s="197"/>
      <c r="TT126" s="197"/>
      <c r="TU126" s="197"/>
      <c r="TV126" s="197"/>
      <c r="TW126" s="197"/>
      <c r="TX126" s="197"/>
      <c r="TY126" s="197"/>
      <c r="TZ126" s="197"/>
      <c r="UA126" s="197"/>
      <c r="UB126" s="197"/>
      <c r="UC126" s="197"/>
      <c r="UD126" s="197"/>
      <c r="UE126" s="197"/>
      <c r="UF126" s="197"/>
      <c r="UG126" s="197"/>
      <c r="UH126" s="197"/>
      <c r="UI126" s="197"/>
      <c r="UJ126" s="197"/>
      <c r="UK126" s="197"/>
      <c r="UL126" s="197"/>
      <c r="UM126" s="197"/>
      <c r="UN126" s="197"/>
      <c r="UO126" s="197"/>
      <c r="UP126" s="197"/>
      <c r="UQ126" s="197"/>
      <c r="UR126" s="197"/>
      <c r="US126" s="197"/>
      <c r="UT126" s="197"/>
      <c r="UU126" s="197"/>
      <c r="UV126" s="197"/>
      <c r="UW126" s="197"/>
      <c r="UX126" s="197"/>
      <c r="UY126" s="197"/>
      <c r="UZ126" s="197"/>
      <c r="VA126" s="197"/>
      <c r="VB126" s="197"/>
      <c r="VC126" s="197"/>
      <c r="VD126" s="197"/>
      <c r="VE126" s="197"/>
      <c r="VF126" s="197"/>
      <c r="VG126" s="197"/>
      <c r="VH126" s="197"/>
      <c r="VI126" s="197"/>
      <c r="VJ126" s="197"/>
      <c r="VK126" s="197"/>
      <c r="VL126" s="197"/>
      <c r="VM126" s="197"/>
      <c r="VN126" s="197"/>
      <c r="VO126" s="197"/>
      <c r="VP126" s="197"/>
      <c r="VQ126" s="197"/>
      <c r="VR126" s="197"/>
      <c r="VS126" s="197"/>
      <c r="VT126" s="197"/>
      <c r="VU126" s="197"/>
      <c r="VV126" s="197"/>
      <c r="VW126" s="197"/>
      <c r="VX126" s="197"/>
      <c r="VY126" s="197"/>
      <c r="VZ126" s="197"/>
      <c r="WA126" s="197"/>
      <c r="WB126" s="197"/>
      <c r="WC126" s="197"/>
      <c r="WD126" s="197"/>
      <c r="WE126" s="197"/>
      <c r="WF126" s="197"/>
      <c r="WG126" s="197"/>
      <c r="WH126" s="197"/>
      <c r="WI126" s="197"/>
      <c r="WJ126" s="197"/>
      <c r="WK126" s="197"/>
      <c r="WL126" s="197"/>
      <c r="WM126" s="197"/>
      <c r="WN126" s="197"/>
      <c r="WO126" s="197"/>
      <c r="WP126" s="197"/>
      <c r="WQ126" s="197"/>
      <c r="WR126" s="197"/>
      <c r="WS126" s="197"/>
      <c r="WT126" s="197"/>
      <c r="WU126" s="197"/>
      <c r="WV126" s="197"/>
      <c r="WW126" s="197"/>
      <c r="WX126" s="197"/>
      <c r="WY126" s="197"/>
      <c r="WZ126" s="197"/>
      <c r="XA126" s="197"/>
      <c r="XB126" s="197"/>
      <c r="XC126" s="197"/>
      <c r="XD126" s="197"/>
      <c r="XE126" s="197"/>
      <c r="XF126" s="197"/>
      <c r="XG126" s="197"/>
      <c r="XH126" s="197"/>
      <c r="XI126" s="197"/>
      <c r="XJ126" s="197"/>
      <c r="XK126" s="197"/>
      <c r="XL126" s="197"/>
      <c r="XM126" s="197"/>
      <c r="XN126" s="197"/>
      <c r="XO126" s="197"/>
      <c r="XP126" s="197"/>
      <c r="XQ126" s="197"/>
      <c r="XR126" s="197"/>
      <c r="XS126" s="197"/>
      <c r="XT126" s="197"/>
      <c r="XU126" s="197"/>
      <c r="XV126" s="197"/>
      <c r="XW126" s="197"/>
      <c r="XX126" s="197"/>
      <c r="XY126" s="197"/>
      <c r="XZ126" s="197"/>
      <c r="YA126" s="197"/>
      <c r="YB126" s="197"/>
      <c r="YC126" s="197"/>
      <c r="YD126" s="197"/>
      <c r="YE126" s="197"/>
      <c r="YF126" s="197"/>
      <c r="YG126" s="197"/>
      <c r="YH126" s="197"/>
      <c r="YI126" s="197"/>
      <c r="YJ126" s="197"/>
      <c r="YK126" s="197"/>
      <c r="YL126" s="197"/>
      <c r="YM126" s="197"/>
      <c r="YN126" s="197"/>
      <c r="YO126" s="197"/>
      <c r="YP126" s="197"/>
      <c r="YQ126" s="197"/>
      <c r="YR126" s="197"/>
      <c r="YS126" s="197"/>
      <c r="YT126" s="197"/>
      <c r="YU126" s="197"/>
      <c r="YV126" s="197"/>
      <c r="YW126" s="197"/>
      <c r="YX126" s="197"/>
      <c r="YY126" s="197"/>
      <c r="YZ126" s="197"/>
      <c r="ZA126" s="197"/>
      <c r="ZB126" s="197"/>
      <c r="ZC126" s="197"/>
      <c r="ZD126" s="197"/>
      <c r="ZE126" s="197"/>
      <c r="ZF126" s="197"/>
      <c r="ZG126" s="197"/>
      <c r="ZH126" s="197"/>
      <c r="ZI126" s="197"/>
      <c r="ZJ126" s="197"/>
      <c r="ZK126" s="197"/>
      <c r="ZL126" s="197"/>
      <c r="ZM126" s="197"/>
      <c r="ZN126" s="197"/>
      <c r="ZO126" s="197"/>
      <c r="ZP126" s="197"/>
      <c r="ZQ126" s="197"/>
      <c r="ZR126" s="197"/>
      <c r="ZS126" s="197"/>
      <c r="ZT126" s="197"/>
      <c r="ZU126" s="197"/>
      <c r="ZV126" s="197"/>
      <c r="ZW126" s="197"/>
      <c r="ZX126" s="197"/>
      <c r="ZY126" s="197"/>
      <c r="ZZ126" s="197"/>
      <c r="AAA126" s="197"/>
      <c r="AAB126" s="197"/>
      <c r="AAC126" s="197"/>
      <c r="AAD126" s="197"/>
      <c r="AAE126" s="197"/>
      <c r="AAF126" s="197"/>
      <c r="AAG126" s="197"/>
      <c r="AAH126" s="197"/>
      <c r="AAI126" s="197"/>
      <c r="AAJ126" s="197"/>
      <c r="AAK126" s="197"/>
      <c r="AAL126" s="197"/>
      <c r="AAM126" s="197"/>
      <c r="AAN126" s="197"/>
      <c r="AAO126" s="197"/>
      <c r="AAP126" s="197"/>
      <c r="AAQ126" s="197"/>
      <c r="AAR126" s="197"/>
      <c r="AAS126" s="197"/>
      <c r="AAT126" s="197"/>
      <c r="AAU126" s="197"/>
      <c r="AAV126" s="197"/>
      <c r="AAW126" s="197"/>
      <c r="AAX126" s="197"/>
      <c r="AAY126" s="197"/>
      <c r="AAZ126" s="197"/>
      <c r="ABA126" s="197"/>
      <c r="ABB126" s="197"/>
      <c r="ABC126" s="197"/>
      <c r="ABD126" s="197"/>
      <c r="ABE126" s="197"/>
      <c r="ABF126" s="197"/>
      <c r="ABG126" s="197"/>
      <c r="ABH126" s="197"/>
      <c r="ABI126" s="197"/>
      <c r="ABJ126" s="197"/>
      <c r="ABK126" s="197"/>
      <c r="ABL126" s="197"/>
      <c r="ABM126" s="197"/>
      <c r="ABN126" s="197"/>
      <c r="ABO126" s="197"/>
      <c r="ABP126" s="197"/>
      <c r="ABQ126" s="197"/>
      <c r="ABR126" s="197"/>
      <c r="ABS126" s="197"/>
      <c r="ABT126" s="197"/>
      <c r="ABU126" s="197"/>
      <c r="ABV126" s="197"/>
      <c r="ABW126" s="197"/>
      <c r="ABX126" s="197"/>
      <c r="ABY126" s="197"/>
      <c r="ABZ126" s="197"/>
      <c r="ACA126" s="197"/>
      <c r="ACB126" s="197"/>
      <c r="ACC126" s="197"/>
      <c r="ACD126" s="197"/>
      <c r="ACE126" s="197"/>
      <c r="ACF126" s="197"/>
      <c r="ACG126" s="197"/>
      <c r="ACH126" s="197"/>
      <c r="ACI126" s="197"/>
      <c r="ACJ126" s="197"/>
      <c r="ACK126" s="197"/>
      <c r="ACL126" s="197"/>
      <c r="ACM126" s="197"/>
      <c r="ACN126" s="197"/>
      <c r="ACO126" s="197"/>
      <c r="ACP126" s="197"/>
      <c r="ACQ126" s="197"/>
      <c r="ACR126" s="197"/>
      <c r="ACS126" s="197"/>
      <c r="ACT126" s="197"/>
      <c r="ACU126" s="197"/>
      <c r="ACV126" s="197"/>
      <c r="ACW126" s="197"/>
      <c r="ACX126" s="197"/>
      <c r="ACY126" s="197"/>
      <c r="ACZ126" s="197"/>
      <c r="ADA126" s="197"/>
      <c r="ADB126" s="197"/>
      <c r="ADC126" s="197"/>
      <c r="ADD126" s="197"/>
      <c r="ADE126" s="197"/>
      <c r="ADF126" s="197"/>
      <c r="ADG126" s="197"/>
      <c r="ADH126" s="197"/>
      <c r="ADI126" s="197"/>
      <c r="ADJ126" s="197"/>
      <c r="ADK126" s="197"/>
      <c r="ADL126" s="197"/>
      <c r="ADM126" s="197"/>
      <c r="ADN126" s="197"/>
      <c r="ADO126" s="197"/>
      <c r="ADP126" s="197"/>
      <c r="ADQ126" s="197"/>
      <c r="ADR126" s="197"/>
      <c r="ADS126" s="197"/>
      <c r="ADT126" s="197"/>
      <c r="ADU126" s="197"/>
      <c r="ADV126" s="197"/>
      <c r="ADW126" s="197"/>
      <c r="ADX126" s="197"/>
      <c r="ADY126" s="197"/>
      <c r="ADZ126" s="197"/>
      <c r="AEA126" s="197"/>
      <c r="AEB126" s="197"/>
      <c r="AEC126" s="197"/>
      <c r="AED126" s="197"/>
      <c r="AEE126" s="197"/>
      <c r="AEF126" s="197"/>
      <c r="AEG126" s="197"/>
      <c r="AEH126" s="197"/>
      <c r="AEI126" s="197"/>
      <c r="AEJ126" s="197"/>
      <c r="AEK126" s="197"/>
      <c r="AEL126" s="197"/>
      <c r="AEM126" s="197"/>
      <c r="AEN126" s="197"/>
      <c r="AEO126" s="197"/>
      <c r="AEP126" s="197"/>
      <c r="AEQ126" s="197"/>
      <c r="AER126" s="197"/>
      <c r="AES126" s="197"/>
      <c r="AET126" s="197"/>
      <c r="AEU126" s="197"/>
      <c r="AEV126" s="197"/>
      <c r="AEW126" s="197"/>
      <c r="AEX126" s="197"/>
      <c r="AEY126" s="197"/>
      <c r="AEZ126" s="197"/>
      <c r="AFA126" s="197"/>
      <c r="AFB126" s="197"/>
      <c r="AFC126" s="197"/>
      <c r="AFD126" s="197"/>
      <c r="AFE126" s="197"/>
      <c r="AFF126" s="197"/>
      <c r="AFG126" s="197"/>
      <c r="AFH126" s="197"/>
      <c r="AFI126" s="197"/>
      <c r="AFJ126" s="197"/>
      <c r="AFK126" s="197"/>
      <c r="AFL126" s="197"/>
      <c r="AFM126" s="197"/>
      <c r="AFN126" s="197"/>
      <c r="AFO126" s="197"/>
      <c r="AFP126" s="197"/>
      <c r="AFQ126" s="197"/>
      <c r="AFR126" s="197"/>
      <c r="AFS126" s="197"/>
      <c r="AFT126" s="197"/>
      <c r="AFU126" s="197"/>
      <c r="AFV126" s="197"/>
      <c r="AFW126" s="197"/>
      <c r="AFX126" s="197"/>
      <c r="AFY126" s="197"/>
      <c r="AFZ126" s="197"/>
      <c r="AGA126" s="197"/>
      <c r="AGB126" s="197"/>
      <c r="AGC126" s="197"/>
      <c r="AGD126" s="197"/>
      <c r="AGE126" s="197"/>
      <c r="AGF126" s="197"/>
      <c r="AGG126" s="197"/>
      <c r="AGH126" s="197"/>
      <c r="AGI126" s="197"/>
      <c r="AGJ126" s="197"/>
      <c r="AGK126" s="197"/>
      <c r="AGL126" s="197"/>
      <c r="AGM126" s="197"/>
      <c r="AGN126" s="197"/>
      <c r="AGO126" s="197"/>
      <c r="AGP126" s="197"/>
      <c r="AGQ126" s="197"/>
      <c r="AGR126" s="197"/>
      <c r="AGS126" s="197"/>
      <c r="AGT126" s="197"/>
      <c r="AGU126" s="197"/>
      <c r="AGV126" s="197"/>
      <c r="AGW126" s="197"/>
      <c r="AGX126" s="197"/>
      <c r="AGY126" s="197"/>
      <c r="AGZ126" s="197"/>
      <c r="AHA126" s="197"/>
      <c r="AHB126" s="197"/>
      <c r="AHC126" s="197"/>
      <c r="AHD126" s="197"/>
      <c r="AHE126" s="197"/>
      <c r="AHF126" s="197"/>
      <c r="AHG126" s="197"/>
      <c r="AHH126" s="197"/>
      <c r="AHI126" s="197"/>
      <c r="AHJ126" s="197"/>
      <c r="AHK126" s="197"/>
      <c r="AHL126" s="197"/>
      <c r="AHM126" s="197"/>
      <c r="AHN126" s="197"/>
      <c r="AHO126" s="197"/>
      <c r="AHP126" s="197"/>
      <c r="AHQ126" s="197"/>
      <c r="AHR126" s="197"/>
      <c r="AHS126" s="197"/>
      <c r="AHT126" s="197"/>
      <c r="AHU126" s="197"/>
      <c r="AHV126" s="197"/>
      <c r="AHW126" s="197"/>
      <c r="AHX126" s="197"/>
      <c r="AHY126" s="197"/>
      <c r="AHZ126" s="197"/>
      <c r="AIA126" s="197"/>
      <c r="AIB126" s="197"/>
      <c r="AIC126" s="197"/>
      <c r="AID126" s="197"/>
      <c r="AIE126" s="197"/>
      <c r="AIF126" s="197"/>
      <c r="AIG126" s="197"/>
      <c r="AIH126" s="197"/>
      <c r="AII126" s="197"/>
      <c r="AIJ126" s="197"/>
      <c r="AIK126" s="197"/>
      <c r="AIL126" s="197"/>
      <c r="AIM126" s="197"/>
      <c r="AIN126" s="197"/>
      <c r="AIO126" s="197"/>
      <c r="AIP126" s="197"/>
      <c r="AIQ126" s="197"/>
      <c r="AIR126" s="197"/>
      <c r="AIS126" s="197"/>
      <c r="AIT126" s="197"/>
      <c r="AIU126" s="197"/>
      <c r="AIV126" s="197"/>
      <c r="AIW126" s="197"/>
      <c r="AIX126" s="197"/>
      <c r="AIY126" s="197"/>
      <c r="AIZ126" s="197"/>
      <c r="AJA126" s="197"/>
      <c r="AJB126" s="197"/>
      <c r="AJC126" s="197"/>
      <c r="AJD126" s="197"/>
      <c r="AJE126" s="197"/>
      <c r="AJF126" s="197"/>
      <c r="AJG126" s="197"/>
      <c r="AJH126" s="197"/>
      <c r="AJI126" s="197"/>
      <c r="AJJ126" s="197"/>
      <c r="AJK126" s="197"/>
      <c r="AJL126" s="197"/>
      <c r="AJM126" s="197"/>
      <c r="AJN126" s="197"/>
      <c r="AJO126" s="197"/>
      <c r="AJP126" s="197"/>
      <c r="AJQ126" s="197"/>
      <c r="AJR126" s="197"/>
      <c r="AJS126" s="197"/>
      <c r="AJT126" s="197"/>
      <c r="AJU126" s="197"/>
      <c r="AJV126" s="197"/>
      <c r="AJW126" s="197"/>
      <c r="AJX126" s="197"/>
      <c r="AJY126" s="197"/>
      <c r="AJZ126" s="197"/>
      <c r="AKA126" s="197"/>
      <c r="AKB126" s="197"/>
      <c r="AKC126" s="197"/>
      <c r="AKD126" s="197"/>
      <c r="AKE126" s="197"/>
      <c r="AKF126" s="197"/>
      <c r="AKG126" s="197"/>
      <c r="AKH126" s="197"/>
      <c r="AKI126" s="197"/>
      <c r="AKJ126" s="197"/>
      <c r="AKK126" s="197"/>
      <c r="AKL126" s="197"/>
      <c r="AKM126" s="197"/>
      <c r="AKN126" s="197"/>
      <c r="AKO126" s="197"/>
      <c r="AKP126" s="197"/>
      <c r="AKQ126" s="197"/>
      <c r="AKR126" s="197"/>
      <c r="AKS126" s="197"/>
      <c r="AKT126" s="197"/>
      <c r="AKU126" s="197"/>
      <c r="AKV126" s="197"/>
      <c r="AKW126" s="197"/>
      <c r="AKX126" s="197"/>
      <c r="AKY126" s="197"/>
      <c r="AKZ126" s="197"/>
      <c r="ALA126" s="197"/>
      <c r="ALB126" s="197"/>
      <c r="ALC126" s="197"/>
      <c r="ALD126" s="197"/>
      <c r="ALE126" s="197"/>
      <c r="ALF126" s="197"/>
      <c r="ALG126" s="197"/>
      <c r="ALH126" s="197"/>
      <c r="ALI126" s="197"/>
      <c r="ALJ126" s="197"/>
      <c r="ALK126" s="197"/>
      <c r="ALL126" s="197"/>
      <c r="ALM126" s="197"/>
      <c r="ALN126" s="197"/>
      <c r="ALO126" s="197"/>
      <c r="ALP126" s="197"/>
      <c r="ALQ126" s="197"/>
      <c r="ALR126" s="197"/>
      <c r="ALS126" s="197"/>
      <c r="ALT126" s="197"/>
      <c r="ALU126" s="197"/>
      <c r="ALV126" s="197"/>
      <c r="ALW126" s="197"/>
      <c r="ALX126" s="197"/>
      <c r="ALY126" s="197"/>
      <c r="ALZ126" s="197"/>
      <c r="AMA126" s="197"/>
      <c r="AMB126" s="197"/>
      <c r="AMC126" s="197"/>
      <c r="AMD126" s="197"/>
      <c r="AME126" s="197"/>
      <c r="AMF126" s="197"/>
      <c r="AMG126" s="197"/>
      <c r="AMH126" s="197"/>
      <c r="AMI126" s="197"/>
      <c r="AMJ126" s="197"/>
      <c r="AMK126" s="197"/>
      <c r="AML126" s="197"/>
      <c r="AMM126" s="197"/>
      <c r="AMN126" s="197"/>
      <c r="AMO126" s="197"/>
      <c r="AMP126" s="197"/>
      <c r="AMQ126" s="197"/>
      <c r="AMR126" s="197"/>
      <c r="AMS126" s="197"/>
      <c r="AMT126" s="197"/>
      <c r="AMU126" s="197"/>
      <c r="AMV126" s="197"/>
      <c r="AMW126" s="197"/>
      <c r="AMX126" s="197"/>
      <c r="AMY126" s="197"/>
      <c r="AMZ126" s="197"/>
      <c r="ANA126" s="197"/>
      <c r="ANB126" s="197"/>
      <c r="ANC126" s="197"/>
      <c r="AND126" s="197"/>
      <c r="ANE126" s="197"/>
      <c r="ANF126" s="197"/>
      <c r="ANG126" s="197"/>
      <c r="ANH126" s="197"/>
      <c r="ANI126" s="197"/>
      <c r="ANJ126" s="197"/>
      <c r="ANK126" s="197"/>
      <c r="ANL126" s="197"/>
      <c r="ANM126" s="197"/>
      <c r="ANN126" s="197"/>
      <c r="ANO126" s="197"/>
      <c r="ANP126" s="197"/>
      <c r="ANQ126" s="197"/>
      <c r="ANR126" s="197"/>
      <c r="ANS126" s="197"/>
      <c r="ANT126" s="197"/>
      <c r="ANU126" s="197"/>
      <c r="ANV126" s="197"/>
      <c r="ANW126" s="197"/>
      <c r="ANX126" s="197"/>
      <c r="ANY126" s="197"/>
      <c r="ANZ126" s="197"/>
      <c r="AOA126" s="197"/>
      <c r="AOB126" s="197"/>
      <c r="AOC126" s="197"/>
      <c r="AOD126" s="197"/>
      <c r="AOE126" s="197"/>
      <c r="AOF126" s="197"/>
      <c r="AOG126" s="197"/>
      <c r="AOH126" s="197"/>
      <c r="AOI126" s="197"/>
      <c r="AOJ126" s="197"/>
      <c r="AOK126" s="197"/>
      <c r="AOL126" s="197"/>
      <c r="AOM126" s="197"/>
      <c r="AON126" s="197"/>
      <c r="AOO126" s="197"/>
      <c r="AOP126" s="197"/>
      <c r="AOQ126" s="197"/>
      <c r="AOR126" s="197"/>
      <c r="AOS126" s="197"/>
      <c r="AOT126" s="197"/>
      <c r="AOU126" s="197"/>
      <c r="AOV126" s="197"/>
      <c r="AOW126" s="197"/>
      <c r="AOX126" s="197"/>
      <c r="AOY126" s="197"/>
      <c r="AOZ126" s="197"/>
      <c r="APA126" s="197"/>
      <c r="APB126" s="197"/>
      <c r="APC126" s="197"/>
      <c r="APD126" s="197"/>
      <c r="APE126" s="197"/>
      <c r="APF126" s="197"/>
      <c r="APG126" s="197"/>
      <c r="APH126" s="197"/>
      <c r="API126" s="197"/>
      <c r="APJ126" s="197"/>
      <c r="APK126" s="197"/>
      <c r="APL126" s="197"/>
      <c r="APM126" s="197"/>
      <c r="APN126" s="197"/>
      <c r="APO126" s="197"/>
      <c r="APP126" s="197"/>
      <c r="APQ126" s="197"/>
      <c r="APR126" s="197"/>
      <c r="APS126" s="197"/>
      <c r="APT126" s="197"/>
      <c r="APU126" s="197"/>
      <c r="APV126" s="197"/>
      <c r="APW126" s="197"/>
      <c r="APX126" s="197"/>
      <c r="APY126" s="197"/>
      <c r="APZ126" s="197"/>
      <c r="AQA126" s="197"/>
      <c r="AQB126" s="197"/>
      <c r="AQC126" s="197"/>
      <c r="AQD126" s="197"/>
      <c r="AQE126" s="197"/>
      <c r="AQF126" s="197"/>
      <c r="AQG126" s="197"/>
      <c r="AQH126" s="197"/>
      <c r="AQI126" s="197"/>
      <c r="AQJ126" s="197"/>
      <c r="AQK126" s="197"/>
      <c r="AQL126" s="197"/>
      <c r="AQM126" s="197"/>
      <c r="AQN126" s="197"/>
      <c r="AQO126" s="197"/>
      <c r="AQP126" s="197"/>
      <c r="AQQ126" s="197"/>
      <c r="AQR126" s="197"/>
      <c r="AQS126" s="197"/>
      <c r="AQT126" s="197"/>
      <c r="AQU126" s="197"/>
      <c r="AQV126" s="197"/>
      <c r="AQW126" s="197"/>
      <c r="AQX126" s="197"/>
      <c r="AQY126" s="197"/>
      <c r="AQZ126" s="197"/>
      <c r="ARA126" s="197"/>
      <c r="ARB126" s="197"/>
      <c r="ARC126" s="197"/>
      <c r="ARD126" s="197"/>
      <c r="ARE126" s="197"/>
      <c r="ARF126" s="197"/>
      <c r="ARG126" s="197"/>
      <c r="ARH126" s="197"/>
      <c r="ARI126" s="197"/>
      <c r="ARJ126" s="197"/>
      <c r="ARK126" s="197"/>
      <c r="ARL126" s="197"/>
      <c r="ARM126" s="197"/>
      <c r="ARN126" s="197"/>
      <c r="ARO126" s="197"/>
      <c r="ARP126" s="197"/>
      <c r="ARQ126" s="197"/>
      <c r="ARR126" s="197"/>
      <c r="ARS126" s="197"/>
      <c r="ART126" s="197"/>
      <c r="ARU126" s="197"/>
      <c r="ARV126" s="197"/>
      <c r="ARW126" s="197"/>
      <c r="ARX126" s="197"/>
      <c r="ARY126" s="197"/>
      <c r="ARZ126" s="197"/>
      <c r="ASA126" s="197"/>
      <c r="ASB126" s="197"/>
      <c r="ASC126" s="197"/>
      <c r="ASD126" s="197"/>
      <c r="ASE126" s="197"/>
      <c r="ASF126" s="197"/>
      <c r="ASG126" s="197"/>
      <c r="ASH126" s="197"/>
      <c r="ASI126" s="197"/>
      <c r="ASJ126" s="197"/>
      <c r="ASK126" s="197"/>
      <c r="ASL126" s="197"/>
      <c r="ASM126" s="197"/>
      <c r="ASN126" s="197"/>
      <c r="ASO126" s="197"/>
      <c r="ASP126" s="197"/>
      <c r="ASQ126" s="197"/>
      <c r="ASR126" s="197"/>
      <c r="ASS126" s="197"/>
      <c r="AST126" s="197"/>
      <c r="ASU126" s="197"/>
      <c r="ASV126" s="197"/>
      <c r="ASW126" s="197"/>
      <c r="ASX126" s="197"/>
      <c r="ASY126" s="197"/>
      <c r="ASZ126" s="197"/>
      <c r="ATA126" s="197"/>
      <c r="ATB126" s="197"/>
      <c r="ATC126" s="197"/>
      <c r="ATD126" s="197"/>
      <c r="ATE126" s="197"/>
      <c r="ATF126" s="197"/>
      <c r="ATG126" s="197"/>
      <c r="ATH126" s="197"/>
      <c r="ATI126" s="197"/>
      <c r="ATJ126" s="197"/>
      <c r="ATK126" s="197"/>
      <c r="ATL126" s="197"/>
      <c r="ATM126" s="197"/>
      <c r="ATN126" s="197"/>
      <c r="ATO126" s="197"/>
      <c r="ATP126" s="197"/>
      <c r="ATQ126" s="197"/>
      <c r="ATR126" s="197"/>
      <c r="ATS126" s="197"/>
      <c r="ATT126" s="197"/>
      <c r="ATU126" s="197"/>
      <c r="ATV126" s="197"/>
      <c r="ATW126" s="197"/>
      <c r="ATX126" s="197"/>
      <c r="ATY126" s="197"/>
      <c r="ATZ126" s="197"/>
      <c r="AUA126" s="197"/>
      <c r="AUB126" s="197"/>
      <c r="AUC126" s="197"/>
      <c r="AUD126" s="197"/>
      <c r="AUE126" s="197"/>
      <c r="AUF126" s="197"/>
      <c r="AUG126" s="197"/>
      <c r="AUH126" s="197"/>
      <c r="AUI126" s="197"/>
      <c r="AUJ126" s="197"/>
      <c r="AUK126" s="197"/>
      <c r="AUL126" s="197"/>
      <c r="AUM126" s="197"/>
      <c r="AUN126" s="197"/>
      <c r="AUO126" s="197"/>
      <c r="AUP126" s="197"/>
      <c r="AUQ126" s="197"/>
      <c r="AUR126" s="197"/>
      <c r="AUS126" s="197"/>
      <c r="AUT126" s="197"/>
      <c r="AUU126" s="197"/>
      <c r="AUV126" s="197"/>
      <c r="AUW126" s="197"/>
      <c r="AUX126" s="197"/>
      <c r="AUY126" s="197"/>
      <c r="AUZ126" s="197"/>
      <c r="AVA126" s="197"/>
      <c r="AVB126" s="197"/>
      <c r="AVC126" s="197"/>
      <c r="AVD126" s="197"/>
      <c r="AVE126" s="197"/>
      <c r="AVF126" s="197"/>
      <c r="AVG126" s="197"/>
      <c r="AVH126" s="197"/>
      <c r="AVI126" s="197"/>
      <c r="AVJ126" s="197"/>
      <c r="AVK126" s="197"/>
      <c r="AVL126" s="197"/>
      <c r="AVM126" s="197"/>
      <c r="AVN126" s="197"/>
      <c r="AVO126" s="197"/>
      <c r="AVP126" s="197"/>
      <c r="AVQ126" s="197"/>
      <c r="AVR126" s="197"/>
      <c r="AVS126" s="197"/>
      <c r="AVT126" s="197"/>
      <c r="AVU126" s="197"/>
      <c r="AVV126" s="197"/>
      <c r="AVW126" s="197"/>
      <c r="AVX126" s="197"/>
      <c r="AVY126" s="197"/>
      <c r="AVZ126" s="197"/>
      <c r="AWA126" s="197"/>
      <c r="AWB126" s="197"/>
      <c r="AWC126" s="197"/>
      <c r="AWD126" s="197"/>
      <c r="AWE126" s="197"/>
      <c r="AWF126" s="197"/>
      <c r="AWG126" s="197"/>
      <c r="AWH126" s="197"/>
      <c r="AWI126" s="197"/>
      <c r="AWJ126" s="197"/>
      <c r="AWK126" s="197"/>
      <c r="AWL126" s="197"/>
      <c r="AWM126" s="197"/>
      <c r="AWN126" s="197"/>
      <c r="AWO126" s="197"/>
      <c r="AWP126" s="197"/>
      <c r="AWQ126" s="197"/>
      <c r="AWR126" s="197"/>
      <c r="AWS126" s="197"/>
      <c r="AWT126" s="197"/>
      <c r="AWU126" s="197"/>
      <c r="AWV126" s="197"/>
      <c r="AWW126" s="197"/>
      <c r="AWX126" s="197"/>
      <c r="AWY126" s="197"/>
      <c r="AWZ126" s="197"/>
      <c r="AXA126" s="197"/>
      <c r="AXB126" s="197"/>
      <c r="AXC126" s="197"/>
      <c r="AXD126" s="197"/>
      <c r="AXE126" s="197"/>
      <c r="AXF126" s="197"/>
      <c r="AXG126" s="197"/>
      <c r="AXH126" s="197"/>
      <c r="AXI126" s="197"/>
      <c r="AXJ126" s="197"/>
      <c r="AXK126" s="197"/>
      <c r="AXL126" s="197"/>
      <c r="AXM126" s="197"/>
      <c r="AXN126" s="197"/>
      <c r="AXO126" s="197"/>
      <c r="AXP126" s="197"/>
      <c r="AXQ126" s="197"/>
      <c r="AXR126" s="197"/>
      <c r="AXS126" s="197"/>
      <c r="AXT126" s="197"/>
      <c r="AXU126" s="197"/>
      <c r="AXV126" s="197"/>
      <c r="AXW126" s="197"/>
      <c r="AXX126" s="197"/>
      <c r="AXY126" s="197"/>
      <c r="AXZ126" s="197"/>
      <c r="AYA126" s="197"/>
      <c r="AYB126" s="197"/>
      <c r="AYC126" s="197"/>
      <c r="AYD126" s="197"/>
      <c r="AYE126" s="197"/>
      <c r="AYF126" s="197"/>
      <c r="AYG126" s="197"/>
      <c r="AYH126" s="197"/>
      <c r="AYI126" s="197"/>
      <c r="AYJ126" s="197"/>
      <c r="AYK126" s="197"/>
      <c r="AYL126" s="197"/>
      <c r="AYM126" s="197"/>
      <c r="AYN126" s="197"/>
      <c r="AYO126" s="197"/>
      <c r="AYP126" s="197"/>
      <c r="AYQ126" s="197"/>
      <c r="AYR126" s="197"/>
      <c r="AYS126" s="197"/>
      <c r="AYT126" s="197"/>
      <c r="AYU126" s="197"/>
      <c r="AYV126" s="197"/>
      <c r="AYW126" s="197"/>
      <c r="AYX126" s="197"/>
      <c r="AYY126" s="197"/>
      <c r="AYZ126" s="197"/>
      <c r="AZA126" s="197"/>
      <c r="AZB126" s="197"/>
      <c r="AZC126" s="197"/>
      <c r="AZD126" s="197"/>
      <c r="AZE126" s="197"/>
      <c r="AZF126" s="197"/>
      <c r="AZG126" s="197"/>
      <c r="AZH126" s="197"/>
      <c r="AZI126" s="197"/>
      <c r="AZJ126" s="197"/>
      <c r="AZK126" s="197"/>
      <c r="AZL126" s="197"/>
      <c r="AZM126" s="197"/>
      <c r="AZN126" s="197"/>
      <c r="AZO126" s="197"/>
      <c r="AZP126" s="197"/>
      <c r="AZQ126" s="197"/>
      <c r="AZR126" s="197"/>
      <c r="AZS126" s="197"/>
      <c r="AZT126" s="197"/>
      <c r="AZU126" s="197"/>
      <c r="AZV126" s="197"/>
      <c r="AZW126" s="197"/>
      <c r="AZX126" s="197"/>
      <c r="AZY126" s="197"/>
      <c r="AZZ126" s="197"/>
      <c r="BAA126" s="197"/>
      <c r="BAB126" s="197"/>
      <c r="BAC126" s="197"/>
      <c r="BAD126" s="197"/>
      <c r="BAE126" s="197"/>
      <c r="BAF126" s="197"/>
      <c r="BAG126" s="197"/>
      <c r="BAH126" s="197"/>
      <c r="BAI126" s="197"/>
      <c r="BAJ126" s="197"/>
      <c r="BAK126" s="197"/>
      <c r="BAL126" s="197"/>
      <c r="BAM126" s="197"/>
      <c r="BAN126" s="197"/>
      <c r="BAO126" s="197"/>
      <c r="BAP126" s="197"/>
      <c r="BAQ126" s="197"/>
      <c r="BAR126" s="197"/>
      <c r="BAS126" s="197"/>
      <c r="BAT126" s="197"/>
      <c r="BAU126" s="197"/>
      <c r="BAV126" s="197"/>
      <c r="BAW126" s="197"/>
      <c r="BAX126" s="197"/>
      <c r="BAY126" s="197"/>
      <c r="BAZ126" s="197"/>
      <c r="BBA126" s="197"/>
      <c r="BBB126" s="197"/>
      <c r="BBC126" s="197"/>
      <c r="BBD126" s="197"/>
      <c r="BBE126" s="197"/>
      <c r="BBF126" s="197"/>
      <c r="BBG126" s="197"/>
      <c r="BBH126" s="197"/>
      <c r="BBI126" s="197"/>
      <c r="BBJ126" s="197"/>
      <c r="BBK126" s="197"/>
      <c r="BBL126" s="197"/>
      <c r="BBM126" s="197"/>
      <c r="BBN126" s="197"/>
      <c r="BBO126" s="197"/>
      <c r="BBP126" s="197"/>
      <c r="BBQ126" s="197"/>
      <c r="BBR126" s="197"/>
      <c r="BBS126" s="197"/>
      <c r="BBT126" s="197"/>
      <c r="BBU126" s="197"/>
      <c r="BBV126" s="197"/>
      <c r="BBW126" s="197"/>
      <c r="BBX126" s="197"/>
      <c r="BBY126" s="197"/>
      <c r="BBZ126" s="197"/>
      <c r="BCA126" s="197"/>
      <c r="BCB126" s="197"/>
      <c r="BCC126" s="197"/>
      <c r="BCD126" s="197"/>
      <c r="BCE126" s="197"/>
      <c r="BCF126" s="197"/>
      <c r="BCG126" s="197"/>
      <c r="BCH126" s="197"/>
      <c r="BCI126" s="197"/>
      <c r="BCJ126" s="197"/>
      <c r="BCK126" s="197"/>
      <c r="BCL126" s="197"/>
      <c r="BCM126" s="197"/>
      <c r="BCN126" s="197"/>
      <c r="BCO126" s="197"/>
      <c r="BCP126" s="197"/>
      <c r="BCQ126" s="197"/>
      <c r="BCR126" s="197"/>
      <c r="BCS126" s="197"/>
      <c r="BCT126" s="197"/>
      <c r="BCU126" s="197"/>
      <c r="BCV126" s="197"/>
      <c r="BCW126" s="197"/>
      <c r="BCX126" s="197"/>
      <c r="BCY126" s="197"/>
      <c r="BCZ126" s="197"/>
      <c r="BDA126" s="197"/>
      <c r="BDB126" s="197"/>
      <c r="BDC126" s="197"/>
      <c r="BDD126" s="197"/>
      <c r="BDE126" s="197"/>
      <c r="BDF126" s="197"/>
      <c r="BDG126" s="197"/>
      <c r="BDH126" s="197"/>
      <c r="BDI126" s="197"/>
      <c r="BDJ126" s="197"/>
      <c r="BDK126" s="197"/>
      <c r="BDL126" s="197"/>
      <c r="BDM126" s="197"/>
      <c r="BDN126" s="197"/>
      <c r="BDO126" s="197"/>
      <c r="BDP126" s="197"/>
      <c r="BDQ126" s="197"/>
      <c r="BDR126" s="197"/>
      <c r="BDS126" s="197"/>
      <c r="BDT126" s="197"/>
      <c r="BDU126" s="197"/>
      <c r="BDV126" s="197"/>
      <c r="BDW126" s="197"/>
      <c r="BDX126" s="197"/>
      <c r="BDY126" s="197"/>
      <c r="BDZ126" s="197"/>
      <c r="BEA126" s="197"/>
      <c r="BEB126" s="197"/>
      <c r="BEC126" s="197"/>
      <c r="BED126" s="197"/>
      <c r="BEE126" s="197"/>
      <c r="BEF126" s="197"/>
      <c r="BEG126" s="197"/>
      <c r="BEH126" s="197"/>
      <c r="BEI126" s="197"/>
      <c r="BEJ126" s="197"/>
      <c r="BEK126" s="197"/>
      <c r="BEL126" s="197"/>
      <c r="BEM126" s="197"/>
      <c r="BEN126" s="197"/>
      <c r="BEO126" s="197"/>
      <c r="BEP126" s="197"/>
      <c r="BEQ126" s="197"/>
      <c r="BER126" s="197"/>
      <c r="BES126" s="197"/>
      <c r="BET126" s="197"/>
      <c r="BEU126" s="197"/>
      <c r="BEV126" s="197"/>
      <c r="BEW126" s="197"/>
      <c r="BEX126" s="197"/>
      <c r="BEY126" s="197"/>
      <c r="BEZ126" s="197"/>
      <c r="BFA126" s="197"/>
      <c r="BFB126" s="197"/>
      <c r="BFC126" s="197"/>
      <c r="BFD126" s="197"/>
      <c r="BFE126" s="197"/>
      <c r="BFF126" s="197"/>
      <c r="BFG126" s="197"/>
      <c r="BFH126" s="197"/>
      <c r="BFI126" s="197"/>
      <c r="BFJ126" s="197"/>
      <c r="BFK126" s="197"/>
      <c r="BFL126" s="197"/>
      <c r="BFM126" s="197"/>
      <c r="BFN126" s="197"/>
      <c r="BFO126" s="197"/>
      <c r="BFP126" s="197"/>
      <c r="BFQ126" s="197"/>
      <c r="BFR126" s="197"/>
      <c r="BFS126" s="197"/>
      <c r="BFT126" s="197"/>
      <c r="BFU126" s="197"/>
      <c r="BFV126" s="197"/>
      <c r="BFW126" s="197"/>
      <c r="BFX126" s="197"/>
      <c r="BFY126" s="197"/>
      <c r="BFZ126" s="197"/>
      <c r="BGA126" s="197"/>
      <c r="BGB126" s="197"/>
      <c r="BGC126" s="197"/>
      <c r="BGD126" s="197"/>
      <c r="BGE126" s="197"/>
      <c r="BGF126" s="197"/>
      <c r="BGG126" s="197"/>
      <c r="BGH126" s="197"/>
      <c r="BGI126" s="197"/>
      <c r="BGJ126" s="197"/>
      <c r="BGK126" s="197"/>
      <c r="BGL126" s="197"/>
      <c r="BGM126" s="197"/>
      <c r="BGN126" s="197"/>
      <c r="BGO126" s="197"/>
      <c r="BGP126" s="197"/>
      <c r="BGQ126" s="197"/>
      <c r="BGR126" s="197"/>
      <c r="BGS126" s="197"/>
      <c r="BGT126" s="197"/>
      <c r="BGU126" s="197"/>
      <c r="BGV126" s="197"/>
      <c r="BGW126" s="197"/>
      <c r="BGX126" s="197"/>
      <c r="BGY126" s="197"/>
      <c r="BGZ126" s="197"/>
      <c r="BHA126" s="197"/>
      <c r="BHB126" s="197"/>
      <c r="BHC126" s="197"/>
      <c r="BHD126" s="197"/>
      <c r="BHE126" s="197"/>
      <c r="BHF126" s="197"/>
      <c r="BHG126" s="197"/>
      <c r="BHH126" s="197"/>
      <c r="BHI126" s="197"/>
      <c r="BHJ126" s="197"/>
      <c r="BHK126" s="197"/>
      <c r="BHL126" s="197"/>
      <c r="BHM126" s="197"/>
      <c r="BHN126" s="197"/>
      <c r="BHO126" s="197"/>
      <c r="BHP126" s="197"/>
      <c r="BHQ126" s="197"/>
      <c r="BHR126" s="197"/>
      <c r="BHS126" s="197"/>
      <c r="BHT126" s="197"/>
      <c r="BHU126" s="197"/>
      <c r="BHV126" s="197"/>
      <c r="BHW126" s="197"/>
      <c r="BHX126" s="197"/>
      <c r="BHY126" s="197"/>
      <c r="BHZ126" s="197"/>
      <c r="BIA126" s="197"/>
      <c r="BIB126" s="197"/>
      <c r="BIC126" s="197"/>
      <c r="BID126" s="197"/>
      <c r="BIE126" s="197"/>
      <c r="BIF126" s="197"/>
      <c r="BIG126" s="197"/>
      <c r="BIH126" s="197"/>
      <c r="BII126" s="197"/>
      <c r="BIJ126" s="197"/>
      <c r="BIK126" s="197"/>
      <c r="BIL126" s="197"/>
      <c r="BIM126" s="197"/>
      <c r="BIN126" s="197"/>
      <c r="BIO126" s="197"/>
      <c r="BIP126" s="197"/>
      <c r="BIQ126" s="197"/>
      <c r="BIR126" s="197"/>
      <c r="BIS126" s="197"/>
      <c r="BIT126" s="197"/>
      <c r="BIU126" s="197"/>
      <c r="BIV126" s="197"/>
      <c r="BIW126" s="197"/>
      <c r="BIX126" s="197"/>
      <c r="BIY126" s="197"/>
      <c r="BIZ126" s="197"/>
      <c r="BJA126" s="197"/>
      <c r="BJB126" s="197"/>
      <c r="BJC126" s="197"/>
      <c r="BJD126" s="197"/>
      <c r="BJE126" s="197"/>
      <c r="BJF126" s="197"/>
      <c r="BJG126" s="197"/>
      <c r="BJH126" s="197"/>
      <c r="BJI126" s="197"/>
      <c r="BJJ126" s="197"/>
      <c r="BJK126" s="197"/>
      <c r="BJL126" s="197"/>
      <c r="BJM126" s="197"/>
      <c r="BJN126" s="197"/>
      <c r="BJO126" s="197"/>
      <c r="BJP126" s="197"/>
      <c r="BJQ126" s="197"/>
      <c r="BJR126" s="197"/>
      <c r="BJS126" s="197"/>
      <c r="BJT126" s="197"/>
      <c r="BJU126" s="197"/>
      <c r="BJV126" s="197"/>
      <c r="BJW126" s="197"/>
      <c r="BJX126" s="197"/>
      <c r="BJY126" s="197"/>
      <c r="BJZ126" s="197"/>
      <c r="BKA126" s="197"/>
      <c r="BKB126" s="197"/>
      <c r="BKC126" s="197"/>
      <c r="BKD126" s="197"/>
      <c r="BKE126" s="197"/>
      <c r="BKF126" s="197"/>
      <c r="BKG126" s="197"/>
      <c r="BKH126" s="197"/>
      <c r="BKI126" s="197"/>
      <c r="BKJ126" s="197"/>
      <c r="BKK126" s="197"/>
      <c r="BKL126" s="197"/>
      <c r="BKM126" s="197"/>
      <c r="BKN126" s="197"/>
      <c r="BKO126" s="197"/>
      <c r="BKP126" s="197"/>
      <c r="BKQ126" s="197"/>
      <c r="BKR126" s="197"/>
      <c r="BKS126" s="197"/>
      <c r="BKT126" s="197"/>
      <c r="BKU126" s="197"/>
      <c r="BKV126" s="197"/>
      <c r="BKW126" s="197"/>
      <c r="BKX126" s="197"/>
      <c r="BKY126" s="197"/>
      <c r="BKZ126" s="197"/>
      <c r="BLA126" s="197"/>
      <c r="BLB126" s="197"/>
      <c r="BLC126" s="197"/>
      <c r="BLD126" s="197"/>
      <c r="BLE126" s="197"/>
      <c r="BLF126" s="197"/>
      <c r="BLG126" s="197"/>
      <c r="BLH126" s="197"/>
      <c r="BLI126" s="197"/>
      <c r="BLJ126" s="197"/>
      <c r="BLK126" s="197"/>
      <c r="BLL126" s="197"/>
      <c r="BLM126" s="197"/>
      <c r="BLN126" s="197"/>
      <c r="BLO126" s="197"/>
      <c r="BLP126" s="197"/>
      <c r="BLQ126" s="197"/>
      <c r="BLR126" s="197"/>
      <c r="BLS126" s="197"/>
      <c r="BLT126" s="197"/>
      <c r="BLU126" s="197"/>
      <c r="BLV126" s="197"/>
      <c r="BLW126" s="197"/>
      <c r="BLX126" s="197"/>
      <c r="BLY126" s="197"/>
      <c r="BLZ126" s="197"/>
      <c r="BMA126" s="197"/>
      <c r="BMB126" s="197"/>
      <c r="BMC126" s="197"/>
      <c r="BMD126" s="197"/>
      <c r="BME126" s="197"/>
      <c r="BMF126" s="197"/>
      <c r="BMG126" s="197"/>
      <c r="BMH126" s="197"/>
      <c r="BMI126" s="197"/>
      <c r="BMJ126" s="197"/>
      <c r="BMK126" s="197"/>
      <c r="BML126" s="197"/>
      <c r="BMM126" s="197"/>
      <c r="BMN126" s="197"/>
      <c r="BMO126" s="197"/>
      <c r="BMP126" s="197"/>
      <c r="BMQ126" s="197"/>
      <c r="BMR126" s="197"/>
      <c r="BMS126" s="197"/>
      <c r="BMT126" s="197"/>
      <c r="BMU126" s="197"/>
      <c r="BMV126" s="197"/>
      <c r="BMW126" s="197"/>
      <c r="BMX126" s="197"/>
      <c r="BMY126" s="197"/>
      <c r="BMZ126" s="197"/>
      <c r="BNA126" s="197"/>
      <c r="BNB126" s="197"/>
      <c r="BNC126" s="197"/>
      <c r="BND126" s="197"/>
      <c r="BNE126" s="197"/>
      <c r="BNF126" s="197"/>
      <c r="BNG126" s="197"/>
      <c r="BNH126" s="197"/>
      <c r="BNI126" s="197"/>
      <c r="BNJ126" s="197"/>
      <c r="BNK126" s="197"/>
      <c r="BNL126" s="197"/>
      <c r="BNM126" s="197"/>
      <c r="BNN126" s="197"/>
      <c r="BNO126" s="197"/>
      <c r="BNP126" s="197"/>
      <c r="BNQ126" s="197"/>
      <c r="BNR126" s="197"/>
      <c r="BNS126" s="197"/>
      <c r="BNT126" s="197"/>
      <c r="BNU126" s="197"/>
      <c r="BNV126" s="197"/>
      <c r="BNW126" s="197"/>
      <c r="BNX126" s="197"/>
      <c r="BNY126" s="197"/>
      <c r="BNZ126" s="197"/>
      <c r="BOA126" s="197"/>
      <c r="BOB126" s="197"/>
      <c r="BOC126" s="197"/>
      <c r="BOD126" s="197"/>
      <c r="BOE126" s="197"/>
      <c r="BOF126" s="197"/>
      <c r="BOG126" s="197"/>
      <c r="BOH126" s="197"/>
      <c r="BOI126" s="197"/>
      <c r="BOJ126" s="197"/>
      <c r="BOK126" s="197"/>
      <c r="BOL126" s="197"/>
      <c r="BOM126" s="197"/>
      <c r="BON126" s="197"/>
      <c r="BOO126" s="197"/>
      <c r="BOP126" s="197"/>
      <c r="BOQ126" s="197"/>
      <c r="BOR126" s="197"/>
      <c r="BOS126" s="197"/>
      <c r="BOT126" s="197"/>
      <c r="BOU126" s="197"/>
      <c r="BOV126" s="197"/>
      <c r="BOW126" s="197"/>
      <c r="BOX126" s="197"/>
      <c r="BOY126" s="197"/>
      <c r="BOZ126" s="197"/>
      <c r="BPA126" s="197"/>
      <c r="BPB126" s="197"/>
      <c r="BPC126" s="197"/>
      <c r="BPD126" s="197"/>
      <c r="BPE126" s="197"/>
      <c r="BPF126" s="197"/>
      <c r="BPG126" s="197"/>
      <c r="BPH126" s="197"/>
      <c r="BPI126" s="197"/>
      <c r="BPJ126" s="197"/>
      <c r="BPK126" s="197"/>
      <c r="BPL126" s="197"/>
      <c r="BPM126" s="197"/>
      <c r="BPN126" s="197"/>
      <c r="BPO126" s="197"/>
      <c r="BPP126" s="197"/>
      <c r="BPQ126" s="197"/>
      <c r="BPR126" s="197"/>
      <c r="BPS126" s="197"/>
      <c r="BPT126" s="197"/>
      <c r="BPU126" s="197"/>
      <c r="BPV126" s="197"/>
      <c r="BPW126" s="197"/>
      <c r="BPX126" s="197"/>
      <c r="BPY126" s="197"/>
      <c r="BPZ126" s="197"/>
      <c r="BQA126" s="197"/>
      <c r="BQB126" s="197"/>
      <c r="BQC126" s="197"/>
      <c r="BQD126" s="197"/>
      <c r="BQE126" s="197"/>
      <c r="BQF126" s="197"/>
      <c r="BQG126" s="197"/>
      <c r="BQH126" s="197"/>
      <c r="BQI126" s="197"/>
      <c r="BQJ126" s="197"/>
      <c r="BQK126" s="197"/>
      <c r="BQL126" s="197"/>
      <c r="BQM126" s="197"/>
      <c r="BQN126" s="197"/>
      <c r="BQO126" s="197"/>
      <c r="BQP126" s="197"/>
      <c r="BQQ126" s="197"/>
      <c r="BQR126" s="197"/>
      <c r="BQS126" s="197"/>
      <c r="BQT126" s="197"/>
      <c r="BQU126" s="197"/>
      <c r="BQV126" s="197"/>
      <c r="BQW126" s="197"/>
      <c r="BQX126" s="197"/>
      <c r="BQY126" s="197"/>
      <c r="BQZ126" s="197"/>
      <c r="BRA126" s="197"/>
      <c r="BRB126" s="197"/>
      <c r="BRC126" s="197"/>
      <c r="BRD126" s="197"/>
      <c r="BRE126" s="197"/>
      <c r="BRF126" s="197"/>
      <c r="BRG126" s="197"/>
      <c r="BRH126" s="197"/>
      <c r="BRI126" s="197"/>
      <c r="BRJ126" s="197"/>
      <c r="BRK126" s="197"/>
      <c r="BRL126" s="197"/>
      <c r="BRM126" s="197"/>
      <c r="BRN126" s="197"/>
      <c r="BRO126" s="197"/>
      <c r="BRP126" s="197"/>
      <c r="BRQ126" s="197"/>
      <c r="BRR126" s="197"/>
      <c r="BRS126" s="197"/>
      <c r="BRT126" s="197"/>
      <c r="BRU126" s="197"/>
      <c r="BRV126" s="197"/>
      <c r="BRW126" s="197"/>
      <c r="BRX126" s="197"/>
      <c r="BRY126" s="197"/>
      <c r="BRZ126" s="197"/>
      <c r="BSA126" s="197"/>
      <c r="BSB126" s="197"/>
      <c r="BSC126" s="197"/>
      <c r="BSD126" s="197"/>
      <c r="BSE126" s="197"/>
      <c r="BSF126" s="197"/>
      <c r="BSG126" s="197"/>
      <c r="BSH126" s="197"/>
      <c r="BSI126" s="197"/>
      <c r="BSJ126" s="197"/>
      <c r="BSK126" s="197"/>
      <c r="BSL126" s="197"/>
      <c r="BSM126" s="197"/>
      <c r="BSN126" s="197"/>
      <c r="BSO126" s="197"/>
      <c r="BSP126" s="197"/>
      <c r="BSQ126" s="197"/>
      <c r="BSR126" s="197"/>
      <c r="BSS126" s="197"/>
      <c r="BST126" s="197"/>
      <c r="BSU126" s="197"/>
      <c r="BSV126" s="197"/>
      <c r="BSW126" s="197"/>
      <c r="BSX126" s="197"/>
      <c r="BSY126" s="197"/>
      <c r="BSZ126" s="197"/>
      <c r="BTA126" s="197"/>
      <c r="BTB126" s="197"/>
      <c r="BTC126" s="197"/>
      <c r="BTD126" s="197"/>
      <c r="BTE126" s="197"/>
      <c r="BTF126" s="197"/>
      <c r="BTG126" s="197"/>
      <c r="BTH126" s="197"/>
      <c r="BTI126" s="197"/>
      <c r="BTJ126" s="197"/>
      <c r="BTK126" s="197"/>
      <c r="BTL126" s="197"/>
      <c r="BTM126" s="197"/>
      <c r="BTN126" s="197"/>
      <c r="BTO126" s="197"/>
      <c r="BTP126" s="197"/>
      <c r="BTQ126" s="197"/>
      <c r="BTR126" s="197"/>
      <c r="BTS126" s="197"/>
      <c r="BTT126" s="197"/>
      <c r="BTU126" s="197"/>
      <c r="BTV126" s="197"/>
      <c r="BTW126" s="197"/>
      <c r="BTX126" s="197"/>
      <c r="BTY126" s="197"/>
      <c r="BTZ126" s="197"/>
      <c r="BUA126" s="197"/>
      <c r="BUB126" s="197"/>
      <c r="BUC126" s="197"/>
      <c r="BUD126" s="197"/>
      <c r="BUE126" s="197"/>
      <c r="BUF126" s="197"/>
      <c r="BUG126" s="197"/>
      <c r="BUH126" s="197"/>
      <c r="BUI126" s="197"/>
      <c r="BUJ126" s="197"/>
      <c r="BUK126" s="197"/>
      <c r="BUL126" s="197"/>
      <c r="BUM126" s="197"/>
      <c r="BUN126" s="197"/>
      <c r="BUO126" s="197"/>
      <c r="BUP126" s="197"/>
      <c r="BUQ126" s="197"/>
      <c r="BUR126" s="197"/>
      <c r="BUS126" s="197"/>
      <c r="BUT126" s="197"/>
      <c r="BUU126" s="197"/>
      <c r="BUV126" s="197"/>
      <c r="BUW126" s="197"/>
      <c r="BUX126" s="197"/>
      <c r="BUY126" s="197"/>
      <c r="BUZ126" s="197"/>
      <c r="BVA126" s="197"/>
      <c r="BVB126" s="197"/>
      <c r="BVC126" s="197"/>
      <c r="BVD126" s="197"/>
      <c r="BVE126" s="197"/>
      <c r="BVF126" s="197"/>
      <c r="BVG126" s="197"/>
      <c r="BVH126" s="197"/>
      <c r="BVI126" s="197"/>
      <c r="BVJ126" s="197"/>
      <c r="BVK126" s="197"/>
      <c r="BVL126" s="197"/>
      <c r="BVM126" s="197"/>
      <c r="BVN126" s="197"/>
      <c r="BVO126" s="197"/>
      <c r="BVP126" s="197"/>
      <c r="BVQ126" s="197"/>
      <c r="BVR126" s="197"/>
      <c r="BVS126" s="197"/>
      <c r="BVT126" s="197"/>
      <c r="BVU126" s="197"/>
      <c r="BVV126" s="197"/>
      <c r="BVW126" s="197"/>
      <c r="BVX126" s="197"/>
      <c r="BVY126" s="197"/>
      <c r="BVZ126" s="197"/>
      <c r="BWA126" s="197"/>
      <c r="BWB126" s="197"/>
      <c r="BWC126" s="197"/>
      <c r="BWD126" s="197"/>
      <c r="BWE126" s="197"/>
      <c r="BWF126" s="197"/>
      <c r="BWG126" s="197"/>
      <c r="BWH126" s="197"/>
      <c r="BWI126" s="197"/>
      <c r="BWJ126" s="197"/>
      <c r="BWK126" s="197"/>
      <c r="BWL126" s="197"/>
      <c r="BWM126" s="197"/>
      <c r="BWN126" s="197"/>
      <c r="BWO126" s="197"/>
      <c r="BWP126" s="197"/>
      <c r="BWQ126" s="197"/>
      <c r="BWR126" s="197"/>
      <c r="BWS126" s="197"/>
      <c r="BWT126" s="197"/>
      <c r="BWU126" s="197"/>
      <c r="BWV126" s="197"/>
      <c r="BWW126" s="197"/>
      <c r="BWX126" s="197"/>
      <c r="BWY126" s="197"/>
      <c r="BWZ126" s="197"/>
      <c r="BXA126" s="197"/>
      <c r="BXB126" s="197"/>
      <c r="BXC126" s="197"/>
      <c r="BXD126" s="197"/>
      <c r="BXE126" s="197"/>
      <c r="BXF126" s="197"/>
      <c r="BXG126" s="197"/>
      <c r="BXH126" s="197"/>
      <c r="BXI126" s="197"/>
      <c r="BXJ126" s="197"/>
      <c r="BXK126" s="197"/>
      <c r="BXL126" s="197"/>
      <c r="BXM126" s="197"/>
      <c r="BXN126" s="197"/>
      <c r="BXO126" s="197"/>
      <c r="BXP126" s="197"/>
      <c r="BXQ126" s="197"/>
      <c r="BXR126" s="197"/>
      <c r="BXS126" s="197"/>
      <c r="BXT126" s="197"/>
      <c r="BXU126" s="197"/>
      <c r="BXV126" s="197"/>
      <c r="BXW126" s="197"/>
      <c r="BXX126" s="197"/>
      <c r="BXY126" s="197"/>
      <c r="BXZ126" s="197"/>
      <c r="BYA126" s="197"/>
      <c r="BYB126" s="197"/>
      <c r="BYC126" s="197"/>
      <c r="BYD126" s="197"/>
      <c r="BYE126" s="197"/>
      <c r="BYF126" s="197"/>
      <c r="BYG126" s="197"/>
      <c r="BYH126" s="197"/>
      <c r="BYI126" s="197"/>
      <c r="BYJ126" s="197"/>
      <c r="BYK126" s="197"/>
      <c r="BYL126" s="197"/>
      <c r="BYM126" s="197"/>
      <c r="BYN126" s="197"/>
      <c r="BYO126" s="197"/>
      <c r="BYP126" s="197"/>
      <c r="BYQ126" s="197"/>
      <c r="BYR126" s="197"/>
      <c r="BYS126" s="197"/>
      <c r="BYT126" s="197"/>
      <c r="BYU126" s="197"/>
      <c r="BYV126" s="197"/>
      <c r="BYW126" s="197"/>
      <c r="BYX126" s="197"/>
      <c r="BYY126" s="197"/>
      <c r="BYZ126" s="197"/>
      <c r="BZA126" s="197"/>
      <c r="BZB126" s="197"/>
      <c r="BZC126" s="197"/>
      <c r="BZD126" s="197"/>
      <c r="BZE126" s="197"/>
      <c r="BZF126" s="197"/>
      <c r="BZG126" s="197"/>
      <c r="BZH126" s="197"/>
      <c r="BZI126" s="197"/>
      <c r="BZJ126" s="197"/>
      <c r="BZK126" s="197"/>
      <c r="BZL126" s="197"/>
      <c r="BZM126" s="197"/>
      <c r="BZN126" s="197"/>
      <c r="BZO126" s="197"/>
      <c r="BZP126" s="197"/>
      <c r="BZQ126" s="197"/>
      <c r="BZR126" s="197"/>
      <c r="BZS126" s="197"/>
      <c r="BZT126" s="197"/>
      <c r="BZU126" s="197"/>
      <c r="BZV126" s="197"/>
      <c r="BZW126" s="197"/>
      <c r="BZX126" s="197"/>
      <c r="BZY126" s="197"/>
      <c r="BZZ126" s="197"/>
      <c r="CAA126" s="197"/>
      <c r="CAB126" s="197"/>
      <c r="CAC126" s="197"/>
      <c r="CAD126" s="197"/>
      <c r="CAE126" s="197"/>
      <c r="CAF126" s="197"/>
      <c r="CAG126" s="197"/>
      <c r="CAH126" s="197"/>
      <c r="CAI126" s="197"/>
      <c r="CAJ126" s="197"/>
      <c r="CAK126" s="197"/>
      <c r="CAL126" s="197"/>
      <c r="CAM126" s="197"/>
      <c r="CAN126" s="197"/>
      <c r="CAO126" s="197"/>
      <c r="CAP126" s="197"/>
      <c r="CAQ126" s="197"/>
      <c r="CAR126" s="197"/>
      <c r="CAS126" s="197"/>
      <c r="CAT126" s="197"/>
      <c r="CAU126" s="197"/>
      <c r="CAV126" s="197"/>
      <c r="CAW126" s="197"/>
      <c r="CAX126" s="197"/>
      <c r="CAY126" s="197"/>
      <c r="CAZ126" s="197"/>
      <c r="CBA126" s="197"/>
      <c r="CBB126" s="197"/>
      <c r="CBC126" s="197"/>
      <c r="CBD126" s="197"/>
      <c r="CBE126" s="197"/>
      <c r="CBF126" s="197"/>
      <c r="CBG126" s="197"/>
      <c r="CBH126" s="197"/>
      <c r="CBI126" s="197"/>
      <c r="CBJ126" s="197"/>
      <c r="CBK126" s="197"/>
      <c r="CBL126" s="197"/>
      <c r="CBM126" s="197"/>
      <c r="CBN126" s="197"/>
      <c r="CBO126" s="197"/>
      <c r="CBP126" s="197"/>
      <c r="CBQ126" s="197"/>
      <c r="CBR126" s="197"/>
      <c r="CBS126" s="197"/>
      <c r="CBT126" s="197"/>
      <c r="CBU126" s="197"/>
      <c r="CBV126" s="197"/>
      <c r="CBW126" s="197"/>
      <c r="CBX126" s="197"/>
      <c r="CBY126" s="197"/>
      <c r="CBZ126" s="197"/>
      <c r="CCA126" s="197"/>
      <c r="CCB126" s="197"/>
      <c r="CCC126" s="197"/>
      <c r="CCD126" s="197"/>
      <c r="CCE126" s="197"/>
      <c r="CCF126" s="197"/>
      <c r="CCG126" s="197"/>
      <c r="CCH126" s="197"/>
      <c r="CCI126" s="197"/>
      <c r="CCJ126" s="197"/>
      <c r="CCK126" s="197"/>
      <c r="CCL126" s="197"/>
      <c r="CCM126" s="197"/>
      <c r="CCN126" s="197"/>
      <c r="CCO126" s="197"/>
      <c r="CCP126" s="197"/>
      <c r="CCQ126" s="197"/>
      <c r="CCR126" s="197"/>
      <c r="CCS126" s="197"/>
      <c r="CCT126" s="197"/>
      <c r="CCU126" s="197"/>
      <c r="CCV126" s="197"/>
      <c r="CCW126" s="197"/>
      <c r="CCX126" s="197"/>
      <c r="CCY126" s="197"/>
      <c r="CCZ126" s="197"/>
      <c r="CDA126" s="197"/>
      <c r="CDB126" s="197"/>
      <c r="CDC126" s="197"/>
      <c r="CDD126" s="197"/>
      <c r="CDE126" s="197"/>
      <c r="CDF126" s="197"/>
      <c r="CDG126" s="197"/>
      <c r="CDH126" s="197"/>
      <c r="CDI126" s="197"/>
      <c r="CDJ126" s="197"/>
      <c r="CDK126" s="197"/>
      <c r="CDL126" s="197"/>
      <c r="CDM126" s="197"/>
      <c r="CDN126" s="197"/>
      <c r="CDO126" s="197"/>
      <c r="CDP126" s="197"/>
      <c r="CDQ126" s="197"/>
      <c r="CDR126" s="197"/>
      <c r="CDS126" s="197"/>
      <c r="CDT126" s="197"/>
      <c r="CDU126" s="197"/>
      <c r="CDV126" s="197"/>
      <c r="CDW126" s="197"/>
      <c r="CDX126" s="197"/>
      <c r="CDY126" s="197"/>
      <c r="CDZ126" s="197"/>
      <c r="CEA126" s="197"/>
      <c r="CEB126" s="197"/>
      <c r="CEC126" s="197"/>
      <c r="CED126" s="197"/>
      <c r="CEE126" s="197"/>
      <c r="CEF126" s="197"/>
      <c r="CEG126" s="197"/>
      <c r="CEH126" s="197"/>
      <c r="CEI126" s="197"/>
      <c r="CEJ126" s="197"/>
      <c r="CEK126" s="197"/>
      <c r="CEL126" s="197"/>
      <c r="CEM126" s="197"/>
      <c r="CEN126" s="197"/>
      <c r="CEO126" s="197"/>
      <c r="CEP126" s="197"/>
      <c r="CEQ126" s="197"/>
      <c r="CER126" s="197"/>
      <c r="CES126" s="197"/>
      <c r="CET126" s="197"/>
      <c r="CEU126" s="197"/>
      <c r="CEV126" s="197"/>
      <c r="CEW126" s="197"/>
      <c r="CEX126" s="197"/>
      <c r="CEY126" s="197"/>
      <c r="CEZ126" s="197"/>
      <c r="CFA126" s="197"/>
      <c r="CFB126" s="197"/>
      <c r="CFC126" s="197"/>
      <c r="CFD126" s="197"/>
      <c r="CFE126" s="197"/>
      <c r="CFF126" s="197"/>
      <c r="CFG126" s="197"/>
      <c r="CFH126" s="197"/>
      <c r="CFI126" s="197"/>
      <c r="CFJ126" s="197"/>
      <c r="CFK126" s="197"/>
      <c r="CFL126" s="197"/>
      <c r="CFM126" s="197"/>
      <c r="CFN126" s="197"/>
      <c r="CFO126" s="197"/>
      <c r="CFP126" s="197"/>
      <c r="CFQ126" s="197"/>
      <c r="CFR126" s="197"/>
      <c r="CFS126" s="197"/>
      <c r="CFT126" s="197"/>
      <c r="CFU126" s="197"/>
      <c r="CFV126" s="197"/>
      <c r="CFW126" s="197"/>
      <c r="CFX126" s="197"/>
      <c r="CFY126" s="197"/>
      <c r="CFZ126" s="197"/>
      <c r="CGA126" s="197"/>
      <c r="CGB126" s="197"/>
      <c r="CGC126" s="197"/>
      <c r="CGD126" s="197"/>
      <c r="CGE126" s="197"/>
      <c r="CGF126" s="197"/>
      <c r="CGG126" s="197"/>
      <c r="CGH126" s="197"/>
      <c r="CGI126" s="197"/>
      <c r="CGJ126" s="197"/>
      <c r="CGK126" s="197"/>
      <c r="CGL126" s="197"/>
      <c r="CGM126" s="197"/>
      <c r="CGN126" s="197"/>
      <c r="CGO126" s="197"/>
      <c r="CGP126" s="197"/>
      <c r="CGQ126" s="197"/>
      <c r="CGR126" s="197"/>
      <c r="CGS126" s="197"/>
      <c r="CGT126" s="197"/>
      <c r="CGU126" s="197"/>
      <c r="CGV126" s="197"/>
      <c r="CGW126" s="197"/>
      <c r="CGX126" s="197"/>
      <c r="CGY126" s="197"/>
      <c r="CGZ126" s="197"/>
      <c r="CHA126" s="197"/>
      <c r="CHB126" s="197"/>
      <c r="CHC126" s="197"/>
      <c r="CHD126" s="197"/>
      <c r="CHE126" s="197"/>
      <c r="CHF126" s="197"/>
      <c r="CHG126" s="197"/>
      <c r="CHH126" s="197"/>
      <c r="CHI126" s="197"/>
      <c r="CHJ126" s="197"/>
      <c r="CHK126" s="197"/>
      <c r="CHL126" s="197"/>
      <c r="CHM126" s="197"/>
      <c r="CHN126" s="197"/>
      <c r="CHO126" s="197"/>
      <c r="CHP126" s="197"/>
      <c r="CHQ126" s="197"/>
      <c r="CHR126" s="197"/>
      <c r="CHS126" s="197"/>
      <c r="CHT126" s="197"/>
      <c r="CHU126" s="197"/>
      <c r="CHV126" s="197"/>
      <c r="CHW126" s="197"/>
      <c r="CHX126" s="197"/>
      <c r="CHY126" s="197"/>
      <c r="CHZ126" s="197"/>
      <c r="CIA126" s="197"/>
      <c r="CIB126" s="197"/>
      <c r="CIC126" s="197"/>
      <c r="CID126" s="197"/>
      <c r="CIE126" s="197"/>
      <c r="CIF126" s="197"/>
      <c r="CIG126" s="197"/>
      <c r="CIH126" s="197"/>
      <c r="CII126" s="197"/>
      <c r="CIJ126" s="197"/>
      <c r="CIK126" s="197"/>
      <c r="CIL126" s="197"/>
      <c r="CIM126" s="197"/>
      <c r="CIN126" s="197"/>
      <c r="CIO126" s="197"/>
      <c r="CIP126" s="197"/>
      <c r="CIQ126" s="197"/>
      <c r="CIR126" s="197"/>
      <c r="CIS126" s="197"/>
      <c r="CIT126" s="197"/>
      <c r="CIU126" s="197"/>
      <c r="CIV126" s="197"/>
      <c r="CIW126" s="197"/>
      <c r="CIX126" s="197"/>
      <c r="CIY126" s="197"/>
      <c r="CIZ126" s="197"/>
      <c r="CJA126" s="197"/>
      <c r="CJB126" s="197"/>
      <c r="CJC126" s="197"/>
      <c r="CJD126" s="197"/>
      <c r="CJE126" s="197"/>
      <c r="CJF126" s="197"/>
      <c r="CJG126" s="197"/>
      <c r="CJH126" s="197"/>
      <c r="CJI126" s="197"/>
      <c r="CJJ126" s="197"/>
      <c r="CJK126" s="197"/>
      <c r="CJL126" s="197"/>
      <c r="CJM126" s="197"/>
      <c r="CJN126" s="197"/>
      <c r="CJO126" s="197"/>
      <c r="CJP126" s="197"/>
      <c r="CJQ126" s="197"/>
      <c r="CJR126" s="197"/>
      <c r="CJS126" s="197"/>
      <c r="CJT126" s="197"/>
      <c r="CJU126" s="197"/>
      <c r="CJV126" s="197"/>
      <c r="CJW126" s="197"/>
      <c r="CJX126" s="197"/>
      <c r="CJY126" s="197"/>
      <c r="CJZ126" s="197"/>
      <c r="CKA126" s="197"/>
      <c r="CKB126" s="197"/>
      <c r="CKC126" s="197"/>
      <c r="CKD126" s="197"/>
      <c r="CKE126" s="197"/>
      <c r="CKF126" s="197"/>
      <c r="CKG126" s="197"/>
      <c r="CKH126" s="197"/>
      <c r="CKI126" s="197"/>
      <c r="CKJ126" s="197"/>
      <c r="CKK126" s="197"/>
      <c r="CKL126" s="197"/>
      <c r="CKM126" s="197"/>
      <c r="CKN126" s="197"/>
      <c r="CKO126" s="197"/>
      <c r="CKP126" s="197"/>
      <c r="CKQ126" s="197"/>
      <c r="CKR126" s="197"/>
      <c r="CKS126" s="197"/>
      <c r="CKT126" s="197"/>
      <c r="CKU126" s="197"/>
      <c r="CKV126" s="197"/>
      <c r="CKW126" s="197"/>
      <c r="CKX126" s="197"/>
      <c r="CKY126" s="197"/>
      <c r="CKZ126" s="197"/>
      <c r="CLA126" s="197"/>
      <c r="CLB126" s="197"/>
      <c r="CLC126" s="197"/>
      <c r="CLD126" s="197"/>
      <c r="CLE126" s="197"/>
      <c r="CLF126" s="197"/>
      <c r="CLG126" s="197"/>
      <c r="CLH126" s="197"/>
      <c r="CLI126" s="197"/>
      <c r="CLJ126" s="197"/>
      <c r="CLK126" s="197"/>
      <c r="CLL126" s="197"/>
      <c r="CLM126" s="197"/>
      <c r="CLN126" s="197"/>
      <c r="CLO126" s="197"/>
      <c r="CLP126" s="197"/>
      <c r="CLQ126" s="197"/>
      <c r="CLR126" s="197"/>
      <c r="CLS126" s="197"/>
      <c r="CLT126" s="197"/>
      <c r="CLU126" s="197"/>
      <c r="CLV126" s="197"/>
      <c r="CLW126" s="197"/>
      <c r="CLX126" s="197"/>
      <c r="CLY126" s="197"/>
      <c r="CLZ126" s="197"/>
      <c r="CMA126" s="197"/>
      <c r="CMB126" s="197"/>
      <c r="CMC126" s="197"/>
      <c r="CMD126" s="197"/>
      <c r="CME126" s="197"/>
      <c r="CMF126" s="197"/>
      <c r="CMG126" s="197"/>
      <c r="CMH126" s="197"/>
      <c r="CMI126" s="197"/>
      <c r="CMJ126" s="197"/>
      <c r="CMK126" s="197"/>
      <c r="CML126" s="197"/>
      <c r="CMM126" s="197"/>
      <c r="CMN126" s="197"/>
      <c r="CMO126" s="197"/>
      <c r="CMP126" s="197"/>
      <c r="CMQ126" s="197"/>
      <c r="CMR126" s="197"/>
      <c r="CMS126" s="197"/>
      <c r="CMT126" s="197"/>
      <c r="CMU126" s="197"/>
      <c r="CMV126" s="197"/>
      <c r="CMW126" s="197"/>
      <c r="CMX126" s="197"/>
      <c r="CMY126" s="197"/>
      <c r="CMZ126" s="197"/>
      <c r="CNA126" s="197"/>
      <c r="CNB126" s="197"/>
      <c r="CNC126" s="197"/>
      <c r="CND126" s="197"/>
      <c r="CNE126" s="197"/>
      <c r="CNF126" s="197"/>
      <c r="CNG126" s="197"/>
      <c r="CNH126" s="197"/>
      <c r="CNI126" s="197"/>
      <c r="CNJ126" s="197"/>
      <c r="CNK126" s="197"/>
      <c r="CNL126" s="197"/>
      <c r="CNM126" s="197"/>
      <c r="CNN126" s="197"/>
      <c r="CNO126" s="197"/>
      <c r="CNP126" s="197"/>
      <c r="CNQ126" s="197"/>
      <c r="CNR126" s="197"/>
      <c r="CNS126" s="197"/>
      <c r="CNT126" s="197"/>
      <c r="CNU126" s="197"/>
      <c r="CNV126" s="197"/>
      <c r="CNW126" s="197"/>
      <c r="CNX126" s="197"/>
      <c r="CNY126" s="197"/>
      <c r="CNZ126" s="197"/>
      <c r="COA126" s="197"/>
      <c r="COB126" s="197"/>
      <c r="COC126" s="197"/>
      <c r="COD126" s="197"/>
      <c r="COE126" s="197"/>
      <c r="COF126" s="197"/>
      <c r="COG126" s="197"/>
      <c r="COH126" s="197"/>
      <c r="COI126" s="197"/>
      <c r="COJ126" s="197"/>
      <c r="COK126" s="197"/>
      <c r="COL126" s="197"/>
      <c r="COM126" s="197"/>
      <c r="CON126" s="197"/>
      <c r="COO126" s="197"/>
      <c r="COP126" s="197"/>
      <c r="COQ126" s="197"/>
      <c r="COR126" s="197"/>
      <c r="COS126" s="197"/>
      <c r="COT126" s="197"/>
      <c r="COU126" s="197"/>
      <c r="COV126" s="197"/>
      <c r="COW126" s="197"/>
      <c r="COX126" s="197"/>
      <c r="COY126" s="197"/>
      <c r="COZ126" s="197"/>
      <c r="CPA126" s="197"/>
      <c r="CPB126" s="197"/>
      <c r="CPC126" s="197"/>
      <c r="CPD126" s="197"/>
      <c r="CPE126" s="197"/>
      <c r="CPF126" s="197"/>
      <c r="CPG126" s="197"/>
      <c r="CPH126" s="197"/>
      <c r="CPI126" s="197"/>
      <c r="CPJ126" s="197"/>
      <c r="CPK126" s="197"/>
      <c r="CPL126" s="197"/>
      <c r="CPM126" s="197"/>
      <c r="CPN126" s="197"/>
      <c r="CPO126" s="197"/>
      <c r="CPP126" s="197"/>
      <c r="CPQ126" s="197"/>
      <c r="CPR126" s="197"/>
      <c r="CPS126" s="197"/>
      <c r="CPT126" s="197"/>
      <c r="CPU126" s="197"/>
      <c r="CPV126" s="197"/>
      <c r="CPW126" s="197"/>
      <c r="CPX126" s="197"/>
      <c r="CPY126" s="197"/>
      <c r="CPZ126" s="197"/>
      <c r="CQA126" s="197"/>
      <c r="CQB126" s="197"/>
      <c r="CQC126" s="197"/>
      <c r="CQD126" s="197"/>
      <c r="CQE126" s="197"/>
      <c r="CQF126" s="197"/>
      <c r="CQG126" s="197"/>
      <c r="CQH126" s="197"/>
      <c r="CQI126" s="197"/>
      <c r="CQJ126" s="197"/>
      <c r="CQK126" s="197"/>
      <c r="CQL126" s="197"/>
      <c r="CQM126" s="197"/>
      <c r="CQN126" s="197"/>
      <c r="CQO126" s="197"/>
      <c r="CQP126" s="197"/>
      <c r="CQQ126" s="197"/>
      <c r="CQR126" s="197"/>
      <c r="CQS126" s="197"/>
      <c r="CQT126" s="197"/>
      <c r="CQU126" s="197"/>
      <c r="CQV126" s="197"/>
      <c r="CQW126" s="197"/>
      <c r="CQX126" s="197"/>
      <c r="CQY126" s="197"/>
      <c r="CQZ126" s="197"/>
      <c r="CRA126" s="197"/>
      <c r="CRB126" s="197"/>
      <c r="CRC126" s="197"/>
      <c r="CRD126" s="197"/>
      <c r="CRE126" s="197"/>
      <c r="CRF126" s="197"/>
      <c r="CRG126" s="197"/>
      <c r="CRH126" s="197"/>
      <c r="CRI126" s="197"/>
      <c r="CRJ126" s="197"/>
      <c r="CRK126" s="197"/>
      <c r="CRL126" s="197"/>
      <c r="CRM126" s="197"/>
      <c r="CRN126" s="197"/>
      <c r="CRO126" s="197"/>
      <c r="CRP126" s="197"/>
      <c r="CRQ126" s="197"/>
      <c r="CRR126" s="197"/>
      <c r="CRS126" s="197"/>
      <c r="CRT126" s="197"/>
      <c r="CRU126" s="197"/>
      <c r="CRV126" s="197"/>
      <c r="CRW126" s="197"/>
      <c r="CRX126" s="197"/>
      <c r="CRY126" s="197"/>
      <c r="CRZ126" s="197"/>
      <c r="CSA126" s="197"/>
      <c r="CSB126" s="197"/>
      <c r="CSC126" s="197"/>
      <c r="CSD126" s="197"/>
      <c r="CSE126" s="197"/>
      <c r="CSF126" s="197"/>
      <c r="CSG126" s="197"/>
      <c r="CSH126" s="197"/>
      <c r="CSI126" s="197"/>
      <c r="CSJ126" s="197"/>
      <c r="CSK126" s="197"/>
      <c r="CSL126" s="197"/>
      <c r="CSM126" s="197"/>
      <c r="CSN126" s="197"/>
      <c r="CSO126" s="197"/>
      <c r="CSP126" s="197"/>
      <c r="CSQ126" s="197"/>
      <c r="CSR126" s="197"/>
      <c r="CSS126" s="197"/>
      <c r="CST126" s="197"/>
      <c r="CSU126" s="197"/>
      <c r="CSV126" s="197"/>
      <c r="CSW126" s="197"/>
      <c r="CSX126" s="197"/>
      <c r="CSY126" s="197"/>
      <c r="CSZ126" s="197"/>
      <c r="CTA126" s="197"/>
      <c r="CTB126" s="197"/>
      <c r="CTC126" s="197"/>
      <c r="CTD126" s="197"/>
      <c r="CTE126" s="197"/>
      <c r="CTF126" s="197"/>
      <c r="CTG126" s="197"/>
      <c r="CTH126" s="197"/>
      <c r="CTI126" s="197"/>
      <c r="CTJ126" s="197"/>
      <c r="CTK126" s="197"/>
      <c r="CTL126" s="197"/>
      <c r="CTM126" s="197"/>
      <c r="CTN126" s="197"/>
      <c r="CTO126" s="197"/>
      <c r="CTP126" s="197"/>
      <c r="CTQ126" s="197"/>
      <c r="CTR126" s="197"/>
      <c r="CTS126" s="197"/>
      <c r="CTT126" s="197"/>
      <c r="CTU126" s="197"/>
      <c r="CTV126" s="197"/>
      <c r="CTW126" s="197"/>
      <c r="CTX126" s="197"/>
      <c r="CTY126" s="197"/>
      <c r="CTZ126" s="197"/>
      <c r="CUA126" s="197"/>
      <c r="CUB126" s="197"/>
      <c r="CUC126" s="197"/>
      <c r="CUD126" s="197"/>
      <c r="CUE126" s="197"/>
      <c r="CUF126" s="197"/>
      <c r="CUG126" s="197"/>
      <c r="CUH126" s="197"/>
      <c r="CUI126" s="197"/>
      <c r="CUJ126" s="197"/>
      <c r="CUK126" s="197"/>
      <c r="CUL126" s="197"/>
      <c r="CUM126" s="197"/>
      <c r="CUN126" s="197"/>
      <c r="CUO126" s="197"/>
      <c r="CUP126" s="197"/>
      <c r="CUQ126" s="197"/>
      <c r="CUR126" s="197"/>
      <c r="CUS126" s="197"/>
      <c r="CUT126" s="197"/>
      <c r="CUU126" s="197"/>
      <c r="CUV126" s="197"/>
      <c r="CUW126" s="197"/>
      <c r="CUX126" s="197"/>
      <c r="CUY126" s="197"/>
      <c r="CUZ126" s="197"/>
      <c r="CVA126" s="197"/>
      <c r="CVB126" s="197"/>
      <c r="CVC126" s="197"/>
      <c r="CVD126" s="197"/>
      <c r="CVE126" s="197"/>
      <c r="CVF126" s="197"/>
      <c r="CVG126" s="197"/>
      <c r="CVH126" s="197"/>
      <c r="CVI126" s="197"/>
      <c r="CVJ126" s="197"/>
      <c r="CVK126" s="197"/>
      <c r="CVL126" s="197"/>
      <c r="CVM126" s="197"/>
      <c r="CVN126" s="197"/>
      <c r="CVO126" s="197"/>
      <c r="CVP126" s="197"/>
      <c r="CVQ126" s="197"/>
      <c r="CVR126" s="197"/>
      <c r="CVS126" s="197"/>
      <c r="CVT126" s="197"/>
      <c r="CVU126" s="197"/>
      <c r="CVV126" s="197"/>
      <c r="CVW126" s="197"/>
      <c r="CVX126" s="197"/>
      <c r="CVY126" s="197"/>
      <c r="CVZ126" s="197"/>
      <c r="CWA126" s="197"/>
      <c r="CWB126" s="197"/>
      <c r="CWC126" s="197"/>
      <c r="CWD126" s="197"/>
      <c r="CWE126" s="197"/>
      <c r="CWF126" s="197"/>
      <c r="CWG126" s="197"/>
      <c r="CWH126" s="197"/>
      <c r="CWI126" s="197"/>
      <c r="CWJ126" s="197"/>
      <c r="CWK126" s="197"/>
      <c r="CWL126" s="197"/>
      <c r="CWM126" s="197"/>
      <c r="CWN126" s="197"/>
      <c r="CWO126" s="197"/>
      <c r="CWP126" s="197"/>
      <c r="CWQ126" s="197"/>
      <c r="CWR126" s="197"/>
      <c r="CWS126" s="197"/>
      <c r="CWT126" s="197"/>
      <c r="CWU126" s="197"/>
      <c r="CWV126" s="197"/>
      <c r="CWW126" s="197"/>
      <c r="CWX126" s="197"/>
      <c r="CWY126" s="197"/>
      <c r="CWZ126" s="197"/>
      <c r="CXA126" s="197"/>
      <c r="CXB126" s="197"/>
      <c r="CXC126" s="197"/>
      <c r="CXD126" s="197"/>
      <c r="CXE126" s="197"/>
      <c r="CXF126" s="197"/>
      <c r="CXG126" s="197"/>
      <c r="CXH126" s="197"/>
      <c r="CXI126" s="197"/>
      <c r="CXJ126" s="197"/>
      <c r="CXK126" s="197"/>
      <c r="CXL126" s="197"/>
      <c r="CXM126" s="197"/>
      <c r="CXN126" s="197"/>
      <c r="CXO126" s="197"/>
      <c r="CXP126" s="197"/>
      <c r="CXQ126" s="197"/>
      <c r="CXR126" s="197"/>
      <c r="CXS126" s="197"/>
      <c r="CXT126" s="197"/>
      <c r="CXU126" s="197"/>
      <c r="CXV126" s="197"/>
      <c r="CXW126" s="197"/>
      <c r="CXX126" s="197"/>
      <c r="CXY126" s="197"/>
      <c r="CXZ126" s="197"/>
      <c r="CYA126" s="197"/>
      <c r="CYB126" s="197"/>
      <c r="CYC126" s="197"/>
      <c r="CYD126" s="197"/>
      <c r="CYE126" s="197"/>
      <c r="CYF126" s="197"/>
      <c r="CYG126" s="197"/>
      <c r="CYH126" s="197"/>
      <c r="CYI126" s="197"/>
      <c r="CYJ126" s="197"/>
      <c r="CYK126" s="197"/>
      <c r="CYL126" s="197"/>
      <c r="CYM126" s="197"/>
      <c r="CYN126" s="197"/>
      <c r="CYO126" s="197"/>
      <c r="CYP126" s="197"/>
      <c r="CYQ126" s="197"/>
      <c r="CYR126" s="197"/>
      <c r="CYS126" s="197"/>
      <c r="CYT126" s="197"/>
      <c r="CYU126" s="197"/>
      <c r="CYV126" s="197"/>
      <c r="CYW126" s="197"/>
      <c r="CYX126" s="197"/>
      <c r="CYY126" s="197"/>
      <c r="CYZ126" s="197"/>
      <c r="CZA126" s="197"/>
      <c r="CZB126" s="197"/>
      <c r="CZC126" s="197"/>
      <c r="CZD126" s="197"/>
      <c r="CZE126" s="197"/>
      <c r="CZF126" s="197"/>
      <c r="CZG126" s="197"/>
      <c r="CZH126" s="197"/>
      <c r="CZI126" s="197"/>
      <c r="CZJ126" s="197"/>
      <c r="CZK126" s="197"/>
      <c r="CZL126" s="197"/>
      <c r="CZM126" s="197"/>
      <c r="CZN126" s="197"/>
      <c r="CZO126" s="197"/>
      <c r="CZP126" s="197"/>
      <c r="CZQ126" s="197"/>
      <c r="CZR126" s="197"/>
      <c r="CZS126" s="197"/>
      <c r="CZT126" s="197"/>
      <c r="CZU126" s="197"/>
      <c r="CZV126" s="197"/>
      <c r="CZW126" s="197"/>
      <c r="CZX126" s="197"/>
      <c r="CZY126" s="197"/>
      <c r="CZZ126" s="197"/>
      <c r="DAA126" s="197"/>
      <c r="DAB126" s="197"/>
      <c r="DAC126" s="197"/>
      <c r="DAD126" s="197"/>
      <c r="DAE126" s="197"/>
      <c r="DAF126" s="197"/>
      <c r="DAG126" s="197"/>
      <c r="DAH126" s="197"/>
      <c r="DAI126" s="197"/>
      <c r="DAJ126" s="197"/>
      <c r="DAK126" s="197"/>
      <c r="DAL126" s="197"/>
      <c r="DAM126" s="197"/>
      <c r="DAN126" s="197"/>
      <c r="DAO126" s="197"/>
      <c r="DAP126" s="197"/>
      <c r="DAQ126" s="197"/>
      <c r="DAR126" s="197"/>
      <c r="DAS126" s="197"/>
      <c r="DAT126" s="197"/>
      <c r="DAU126" s="197"/>
      <c r="DAV126" s="197"/>
      <c r="DAW126" s="197"/>
      <c r="DAX126" s="197"/>
      <c r="DAY126" s="197"/>
      <c r="DAZ126" s="197"/>
      <c r="DBA126" s="197"/>
      <c r="DBB126" s="197"/>
      <c r="DBC126" s="197"/>
      <c r="DBD126" s="197"/>
      <c r="DBE126" s="197"/>
      <c r="DBF126" s="197"/>
      <c r="DBG126" s="197"/>
      <c r="DBH126" s="197"/>
      <c r="DBI126" s="197"/>
      <c r="DBJ126" s="197"/>
      <c r="DBK126" s="197"/>
      <c r="DBL126" s="197"/>
      <c r="DBM126" s="197"/>
      <c r="DBN126" s="197"/>
      <c r="DBO126" s="197"/>
      <c r="DBP126" s="197"/>
      <c r="DBQ126" s="197"/>
      <c r="DBR126" s="197"/>
      <c r="DBS126" s="197"/>
      <c r="DBT126" s="197"/>
      <c r="DBU126" s="197"/>
      <c r="DBV126" s="197"/>
      <c r="DBW126" s="197"/>
      <c r="DBX126" s="197"/>
      <c r="DBY126" s="197"/>
      <c r="DBZ126" s="197"/>
      <c r="DCA126" s="197"/>
      <c r="DCB126" s="197"/>
      <c r="DCC126" s="197"/>
      <c r="DCD126" s="197"/>
      <c r="DCE126" s="197"/>
      <c r="DCF126" s="197"/>
      <c r="DCG126" s="197"/>
      <c r="DCH126" s="197"/>
      <c r="DCI126" s="197"/>
      <c r="DCJ126" s="197"/>
      <c r="DCK126" s="197"/>
      <c r="DCL126" s="197"/>
      <c r="DCM126" s="197"/>
      <c r="DCN126" s="197"/>
      <c r="DCO126" s="197"/>
      <c r="DCP126" s="197"/>
      <c r="DCQ126" s="197"/>
      <c r="DCR126" s="197"/>
      <c r="DCS126" s="197"/>
      <c r="DCT126" s="197"/>
      <c r="DCU126" s="197"/>
      <c r="DCV126" s="197"/>
      <c r="DCW126" s="197"/>
      <c r="DCX126" s="197"/>
      <c r="DCY126" s="197"/>
      <c r="DCZ126" s="197"/>
      <c r="DDA126" s="197"/>
      <c r="DDB126" s="197"/>
      <c r="DDC126" s="197"/>
      <c r="DDD126" s="197"/>
      <c r="DDE126" s="197"/>
      <c r="DDF126" s="197"/>
      <c r="DDG126" s="197"/>
      <c r="DDH126" s="197"/>
      <c r="DDI126" s="197"/>
      <c r="DDJ126" s="197"/>
      <c r="DDK126" s="197"/>
      <c r="DDL126" s="197"/>
      <c r="DDM126" s="197"/>
      <c r="DDN126" s="197"/>
      <c r="DDO126" s="197"/>
      <c r="DDP126" s="197"/>
      <c r="DDQ126" s="197"/>
      <c r="DDR126" s="197"/>
      <c r="DDS126" s="197"/>
      <c r="DDT126" s="197"/>
      <c r="DDU126" s="197"/>
      <c r="DDV126" s="197"/>
      <c r="DDW126" s="197"/>
      <c r="DDX126" s="197"/>
      <c r="DDY126" s="197"/>
      <c r="DDZ126" s="197"/>
      <c r="DEA126" s="197"/>
      <c r="DEB126" s="197"/>
      <c r="DEC126" s="197"/>
      <c r="DED126" s="197"/>
      <c r="DEE126" s="197"/>
      <c r="DEF126" s="197"/>
      <c r="DEG126" s="197"/>
      <c r="DEH126" s="197"/>
      <c r="DEI126" s="197"/>
      <c r="DEJ126" s="197"/>
      <c r="DEK126" s="197"/>
      <c r="DEL126" s="197"/>
      <c r="DEM126" s="197"/>
      <c r="DEN126" s="197"/>
      <c r="DEO126" s="197"/>
      <c r="DEP126" s="197"/>
      <c r="DEQ126" s="197"/>
      <c r="DER126" s="197"/>
      <c r="DES126" s="197"/>
      <c r="DET126" s="197"/>
      <c r="DEU126" s="197"/>
      <c r="DEV126" s="197"/>
      <c r="DEW126" s="197"/>
      <c r="DEX126" s="197"/>
      <c r="DEY126" s="197"/>
      <c r="DEZ126" s="197"/>
      <c r="DFA126" s="197"/>
      <c r="DFB126" s="197"/>
      <c r="DFC126" s="197"/>
      <c r="DFD126" s="197"/>
      <c r="DFE126" s="197"/>
      <c r="DFF126" s="197"/>
      <c r="DFG126" s="197"/>
      <c r="DFH126" s="197"/>
      <c r="DFI126" s="197"/>
      <c r="DFJ126" s="197"/>
      <c r="DFK126" s="197"/>
      <c r="DFL126" s="197"/>
      <c r="DFM126" s="197"/>
      <c r="DFN126" s="197"/>
      <c r="DFO126" s="197"/>
      <c r="DFP126" s="197"/>
      <c r="DFQ126" s="197"/>
      <c r="DFR126" s="197"/>
      <c r="DFS126" s="197"/>
      <c r="DFT126" s="197"/>
      <c r="DFU126" s="197"/>
      <c r="DFV126" s="197"/>
      <c r="DFW126" s="197"/>
      <c r="DFX126" s="197"/>
      <c r="DFY126" s="197"/>
      <c r="DFZ126" s="197"/>
      <c r="DGA126" s="197"/>
      <c r="DGB126" s="197"/>
      <c r="DGC126" s="197"/>
      <c r="DGD126" s="197"/>
      <c r="DGE126" s="197"/>
      <c r="DGF126" s="197"/>
      <c r="DGG126" s="197"/>
      <c r="DGH126" s="197"/>
      <c r="DGI126" s="197"/>
      <c r="DGJ126" s="197"/>
      <c r="DGK126" s="197"/>
      <c r="DGL126" s="197"/>
      <c r="DGM126" s="197"/>
      <c r="DGN126" s="197"/>
      <c r="DGO126" s="197"/>
      <c r="DGP126" s="197"/>
      <c r="DGQ126" s="197"/>
      <c r="DGR126" s="197"/>
      <c r="DGS126" s="197"/>
      <c r="DGT126" s="197"/>
      <c r="DGU126" s="197"/>
      <c r="DGV126" s="197"/>
      <c r="DGW126" s="197"/>
      <c r="DGX126" s="197"/>
      <c r="DGY126" s="197"/>
      <c r="DGZ126" s="197"/>
      <c r="DHA126" s="197"/>
      <c r="DHB126" s="197"/>
      <c r="DHC126" s="197"/>
      <c r="DHD126" s="197"/>
      <c r="DHE126" s="197"/>
      <c r="DHF126" s="197"/>
      <c r="DHG126" s="197"/>
      <c r="DHH126" s="197"/>
      <c r="DHI126" s="197"/>
      <c r="DHJ126" s="197"/>
      <c r="DHK126" s="197"/>
      <c r="DHL126" s="197"/>
      <c r="DHM126" s="197"/>
      <c r="DHN126" s="197"/>
      <c r="DHO126" s="197"/>
      <c r="DHP126" s="197"/>
      <c r="DHQ126" s="197"/>
      <c r="DHR126" s="197"/>
      <c r="DHS126" s="197"/>
      <c r="DHT126" s="197"/>
      <c r="DHU126" s="197"/>
      <c r="DHV126" s="197"/>
      <c r="DHW126" s="197"/>
      <c r="DHX126" s="197"/>
      <c r="DHY126" s="197"/>
      <c r="DHZ126" s="197"/>
      <c r="DIA126" s="197"/>
      <c r="DIB126" s="197"/>
      <c r="DIC126" s="197"/>
      <c r="DID126" s="197"/>
      <c r="DIE126" s="197"/>
      <c r="DIF126" s="197"/>
      <c r="DIG126" s="197"/>
      <c r="DIH126" s="197"/>
      <c r="DII126" s="197"/>
      <c r="DIJ126" s="197"/>
      <c r="DIK126" s="197"/>
      <c r="DIL126" s="197"/>
      <c r="DIM126" s="197"/>
      <c r="DIN126" s="197"/>
      <c r="DIO126" s="197"/>
      <c r="DIP126" s="197"/>
      <c r="DIQ126" s="197"/>
      <c r="DIR126" s="197"/>
      <c r="DIS126" s="197"/>
      <c r="DIT126" s="197"/>
      <c r="DIU126" s="197"/>
      <c r="DIV126" s="197"/>
      <c r="DIW126" s="197"/>
      <c r="DIX126" s="197"/>
      <c r="DIY126" s="197"/>
      <c r="DIZ126" s="197"/>
      <c r="DJA126" s="197"/>
      <c r="DJB126" s="197"/>
      <c r="DJC126" s="197"/>
      <c r="DJD126" s="197"/>
      <c r="DJE126" s="197"/>
      <c r="DJF126" s="197"/>
      <c r="DJG126" s="197"/>
      <c r="DJH126" s="197"/>
      <c r="DJI126" s="197"/>
      <c r="DJJ126" s="197"/>
      <c r="DJK126" s="197"/>
      <c r="DJL126" s="197"/>
      <c r="DJM126" s="197"/>
      <c r="DJN126" s="197"/>
      <c r="DJO126" s="197"/>
      <c r="DJP126" s="197"/>
      <c r="DJQ126" s="197"/>
      <c r="DJR126" s="197"/>
      <c r="DJS126" s="197"/>
      <c r="DJT126" s="197"/>
      <c r="DJU126" s="197"/>
      <c r="DJV126" s="197"/>
      <c r="DJW126" s="197"/>
      <c r="DJX126" s="197"/>
      <c r="DJY126" s="197"/>
      <c r="DJZ126" s="197"/>
      <c r="DKA126" s="197"/>
      <c r="DKB126" s="197"/>
      <c r="DKC126" s="197"/>
      <c r="DKD126" s="197"/>
      <c r="DKE126" s="197"/>
      <c r="DKF126" s="197"/>
      <c r="DKG126" s="197"/>
      <c r="DKH126" s="197"/>
      <c r="DKI126" s="197"/>
      <c r="DKJ126" s="197"/>
      <c r="DKK126" s="197"/>
      <c r="DKL126" s="197"/>
      <c r="DKM126" s="197"/>
      <c r="DKN126" s="197"/>
      <c r="DKO126" s="197"/>
      <c r="DKP126" s="197"/>
      <c r="DKQ126" s="197"/>
      <c r="DKR126" s="197"/>
      <c r="DKS126" s="197"/>
      <c r="DKT126" s="197"/>
      <c r="DKU126" s="197"/>
      <c r="DKV126" s="197"/>
      <c r="DKW126" s="197"/>
      <c r="DKX126" s="197"/>
      <c r="DKY126" s="197"/>
      <c r="DKZ126" s="197"/>
      <c r="DLA126" s="197"/>
      <c r="DLB126" s="197"/>
      <c r="DLC126" s="197"/>
      <c r="DLD126" s="197"/>
      <c r="DLE126" s="197"/>
      <c r="DLF126" s="197"/>
      <c r="DLG126" s="197"/>
      <c r="DLH126" s="197"/>
      <c r="DLI126" s="197"/>
      <c r="DLJ126" s="197"/>
      <c r="DLK126" s="197"/>
      <c r="DLL126" s="197"/>
      <c r="DLM126" s="197"/>
      <c r="DLN126" s="197"/>
      <c r="DLO126" s="197"/>
      <c r="DLP126" s="197"/>
      <c r="DLQ126" s="197"/>
      <c r="DLR126" s="197"/>
      <c r="DLS126" s="197"/>
      <c r="DLT126" s="197"/>
      <c r="DLU126" s="197"/>
      <c r="DLV126" s="197"/>
      <c r="DLW126" s="197"/>
      <c r="DLX126" s="197"/>
      <c r="DLY126" s="197"/>
      <c r="DLZ126" s="197"/>
      <c r="DMA126" s="197"/>
      <c r="DMB126" s="197"/>
      <c r="DMC126" s="197"/>
      <c r="DMD126" s="197"/>
      <c r="DME126" s="197"/>
      <c r="DMF126" s="197"/>
      <c r="DMG126" s="197"/>
      <c r="DMH126" s="197"/>
      <c r="DMI126" s="197"/>
      <c r="DMJ126" s="197"/>
      <c r="DMK126" s="197"/>
      <c r="DML126" s="197"/>
      <c r="DMM126" s="197"/>
      <c r="DMN126" s="197"/>
      <c r="DMO126" s="197"/>
      <c r="DMP126" s="197"/>
      <c r="DMQ126" s="197"/>
      <c r="DMR126" s="197"/>
      <c r="DMS126" s="197"/>
      <c r="DMT126" s="197"/>
      <c r="DMU126" s="197"/>
      <c r="DMV126" s="197"/>
      <c r="DMW126" s="197"/>
      <c r="DMX126" s="197"/>
      <c r="DMY126" s="197"/>
      <c r="DMZ126" s="197"/>
      <c r="DNA126" s="197"/>
      <c r="DNB126" s="197"/>
      <c r="DNC126" s="197"/>
      <c r="DND126" s="197"/>
      <c r="DNE126" s="197"/>
      <c r="DNF126" s="197"/>
      <c r="DNG126" s="197"/>
      <c r="DNH126" s="197"/>
      <c r="DNI126" s="197"/>
      <c r="DNJ126" s="197"/>
      <c r="DNK126" s="197"/>
      <c r="DNL126" s="197"/>
      <c r="DNM126" s="197"/>
      <c r="DNN126" s="197"/>
      <c r="DNO126" s="197"/>
      <c r="DNP126" s="197"/>
      <c r="DNQ126" s="197"/>
      <c r="DNR126" s="197"/>
      <c r="DNS126" s="197"/>
      <c r="DNT126" s="197"/>
      <c r="DNU126" s="197"/>
      <c r="DNV126" s="197"/>
      <c r="DNW126" s="197"/>
      <c r="DNX126" s="197"/>
      <c r="DNY126" s="197"/>
      <c r="DNZ126" s="197"/>
      <c r="DOA126" s="197"/>
      <c r="DOB126" s="197"/>
      <c r="DOC126" s="197"/>
      <c r="DOD126" s="197"/>
      <c r="DOE126" s="197"/>
      <c r="DOF126" s="197"/>
      <c r="DOG126" s="197"/>
      <c r="DOH126" s="197"/>
      <c r="DOI126" s="197"/>
      <c r="DOJ126" s="197"/>
      <c r="DOK126" s="197"/>
      <c r="DOL126" s="197"/>
      <c r="DOM126" s="197"/>
      <c r="DON126" s="197"/>
      <c r="DOO126" s="197"/>
      <c r="DOP126" s="197"/>
      <c r="DOQ126" s="197"/>
      <c r="DOR126" s="197"/>
      <c r="DOS126" s="197"/>
      <c r="DOT126" s="197"/>
      <c r="DOU126" s="197"/>
      <c r="DOV126" s="197"/>
      <c r="DOW126" s="197"/>
      <c r="DOX126" s="197"/>
      <c r="DOY126" s="197"/>
      <c r="DOZ126" s="197"/>
      <c r="DPA126" s="197"/>
      <c r="DPB126" s="197"/>
      <c r="DPC126" s="197"/>
      <c r="DPD126" s="197"/>
      <c r="DPE126" s="197"/>
      <c r="DPF126" s="197"/>
      <c r="DPG126" s="197"/>
      <c r="DPH126" s="197"/>
      <c r="DPI126" s="197"/>
      <c r="DPJ126" s="197"/>
      <c r="DPK126" s="197"/>
      <c r="DPL126" s="197"/>
      <c r="DPM126" s="197"/>
      <c r="DPN126" s="197"/>
      <c r="DPO126" s="197"/>
      <c r="DPP126" s="197"/>
      <c r="DPQ126" s="197"/>
      <c r="DPR126" s="197"/>
      <c r="DPS126" s="197"/>
      <c r="DPT126" s="197"/>
      <c r="DPU126" s="197"/>
      <c r="DPV126" s="197"/>
      <c r="DPW126" s="197"/>
      <c r="DPX126" s="197"/>
      <c r="DPY126" s="197"/>
      <c r="DPZ126" s="197"/>
      <c r="DQA126" s="197"/>
      <c r="DQB126" s="197"/>
      <c r="DQC126" s="197"/>
      <c r="DQD126" s="197"/>
      <c r="DQE126" s="197"/>
      <c r="DQF126" s="197"/>
      <c r="DQG126" s="197"/>
      <c r="DQH126" s="197"/>
      <c r="DQI126" s="197"/>
      <c r="DQJ126" s="197"/>
      <c r="DQK126" s="197"/>
      <c r="DQL126" s="197"/>
      <c r="DQM126" s="197"/>
      <c r="DQN126" s="197"/>
      <c r="DQO126" s="197"/>
      <c r="DQP126" s="197"/>
      <c r="DQQ126" s="197"/>
      <c r="DQR126" s="197"/>
      <c r="DQS126" s="197"/>
      <c r="DQT126" s="197"/>
      <c r="DQU126" s="197"/>
      <c r="DQV126" s="197"/>
      <c r="DQW126" s="197"/>
      <c r="DQX126" s="197"/>
      <c r="DQY126" s="197"/>
      <c r="DQZ126" s="197"/>
      <c r="DRA126" s="197"/>
      <c r="DRB126" s="197"/>
      <c r="DRC126" s="197"/>
      <c r="DRD126" s="197"/>
      <c r="DRE126" s="197"/>
      <c r="DRF126" s="197"/>
      <c r="DRG126" s="197"/>
      <c r="DRH126" s="197"/>
      <c r="DRI126" s="197"/>
      <c r="DRJ126" s="197"/>
      <c r="DRK126" s="197"/>
      <c r="DRL126" s="197"/>
      <c r="DRM126" s="197"/>
      <c r="DRN126" s="197"/>
      <c r="DRO126" s="197"/>
      <c r="DRP126" s="197"/>
      <c r="DRQ126" s="197"/>
      <c r="DRR126" s="197"/>
      <c r="DRS126" s="197"/>
      <c r="DRT126" s="197"/>
      <c r="DRU126" s="197"/>
      <c r="DRV126" s="197"/>
      <c r="DRW126" s="197"/>
      <c r="DRX126" s="197"/>
      <c r="DRY126" s="197"/>
      <c r="DRZ126" s="197"/>
      <c r="DSA126" s="197"/>
      <c r="DSB126" s="197"/>
      <c r="DSC126" s="197"/>
      <c r="DSD126" s="197"/>
      <c r="DSE126" s="197"/>
      <c r="DSF126" s="197"/>
      <c r="DSG126" s="197"/>
      <c r="DSH126" s="197"/>
      <c r="DSI126" s="197"/>
      <c r="DSJ126" s="197"/>
      <c r="DSK126" s="197"/>
      <c r="DSL126" s="197"/>
      <c r="DSM126" s="197"/>
      <c r="DSN126" s="197"/>
      <c r="DSO126" s="197"/>
      <c r="DSP126" s="197"/>
      <c r="DSQ126" s="197"/>
      <c r="DSR126" s="197"/>
      <c r="DSS126" s="197"/>
      <c r="DST126" s="197"/>
      <c r="DSU126" s="197"/>
      <c r="DSV126" s="197"/>
      <c r="DSW126" s="197"/>
      <c r="DSX126" s="197"/>
      <c r="DSY126" s="197"/>
      <c r="DSZ126" s="197"/>
      <c r="DTA126" s="197"/>
      <c r="DTB126" s="197"/>
      <c r="DTC126" s="197"/>
      <c r="DTD126" s="197"/>
      <c r="DTE126" s="197"/>
      <c r="DTF126" s="197"/>
      <c r="DTG126" s="197"/>
      <c r="DTH126" s="197"/>
      <c r="DTI126" s="197"/>
      <c r="DTJ126" s="197"/>
      <c r="DTK126" s="197"/>
      <c r="DTL126" s="197"/>
      <c r="DTM126" s="197"/>
      <c r="DTN126" s="197"/>
      <c r="DTO126" s="197"/>
      <c r="DTP126" s="197"/>
      <c r="DTQ126" s="197"/>
      <c r="DTR126" s="197"/>
      <c r="DTS126" s="197"/>
      <c r="DTT126" s="197"/>
      <c r="DTU126" s="197"/>
      <c r="DTV126" s="197"/>
      <c r="DTW126" s="197"/>
      <c r="DTX126" s="197"/>
      <c r="DTY126" s="197"/>
      <c r="DTZ126" s="197"/>
      <c r="DUA126" s="197"/>
      <c r="DUB126" s="197"/>
      <c r="DUC126" s="197"/>
      <c r="DUD126" s="197"/>
      <c r="DUE126" s="197"/>
      <c r="DUF126" s="197"/>
      <c r="DUG126" s="197"/>
      <c r="DUH126" s="197"/>
      <c r="DUI126" s="197"/>
      <c r="DUJ126" s="197"/>
      <c r="DUK126" s="197"/>
      <c r="DUL126" s="197"/>
      <c r="DUM126" s="197"/>
      <c r="DUN126" s="197"/>
      <c r="DUO126" s="197"/>
      <c r="DUP126" s="197"/>
      <c r="DUQ126" s="197"/>
      <c r="DUR126" s="197"/>
      <c r="DUS126" s="197"/>
      <c r="DUT126" s="197"/>
      <c r="DUU126" s="197"/>
      <c r="DUV126" s="197"/>
      <c r="DUW126" s="197"/>
      <c r="DUX126" s="197"/>
      <c r="DUY126" s="197"/>
      <c r="DUZ126" s="197"/>
      <c r="DVA126" s="197"/>
      <c r="DVB126" s="197"/>
      <c r="DVC126" s="197"/>
      <c r="DVD126" s="197"/>
      <c r="DVE126" s="197"/>
      <c r="DVF126" s="197"/>
      <c r="DVG126" s="197"/>
      <c r="DVH126" s="197"/>
      <c r="DVI126" s="197"/>
      <c r="DVJ126" s="197"/>
      <c r="DVK126" s="197"/>
      <c r="DVL126" s="197"/>
      <c r="DVM126" s="197"/>
      <c r="DVN126" s="197"/>
      <c r="DVO126" s="197"/>
      <c r="DVP126" s="197"/>
      <c r="DVQ126" s="197"/>
      <c r="DVR126" s="197"/>
      <c r="DVS126" s="197"/>
      <c r="DVT126" s="197"/>
      <c r="DVU126" s="197"/>
      <c r="DVV126" s="197"/>
      <c r="DVW126" s="197"/>
      <c r="DVX126" s="197"/>
      <c r="DVY126" s="197"/>
      <c r="DVZ126" s="197"/>
      <c r="DWA126" s="197"/>
      <c r="DWB126" s="197"/>
      <c r="DWC126" s="197"/>
      <c r="DWD126" s="197"/>
      <c r="DWE126" s="197"/>
      <c r="DWF126" s="197"/>
      <c r="DWG126" s="197"/>
      <c r="DWH126" s="197"/>
      <c r="DWI126" s="197"/>
      <c r="DWJ126" s="197"/>
      <c r="DWK126" s="197"/>
      <c r="DWL126" s="197"/>
      <c r="DWM126" s="197"/>
      <c r="DWN126" s="197"/>
      <c r="DWO126" s="197"/>
      <c r="DWP126" s="197"/>
      <c r="DWQ126" s="197"/>
      <c r="DWR126" s="197"/>
      <c r="DWS126" s="197"/>
      <c r="DWT126" s="197"/>
      <c r="DWU126" s="197"/>
      <c r="DWV126" s="197"/>
      <c r="DWW126" s="197"/>
      <c r="DWX126" s="197"/>
      <c r="DWY126" s="197"/>
      <c r="DWZ126" s="197"/>
      <c r="DXA126" s="197"/>
      <c r="DXB126" s="197"/>
      <c r="DXC126" s="197"/>
      <c r="DXD126" s="197"/>
      <c r="DXE126" s="197"/>
      <c r="DXF126" s="197"/>
      <c r="DXG126" s="197"/>
      <c r="DXH126" s="197"/>
      <c r="DXI126" s="197"/>
      <c r="DXJ126" s="197"/>
      <c r="DXK126" s="197"/>
      <c r="DXL126" s="197"/>
      <c r="DXM126" s="197"/>
      <c r="DXN126" s="197"/>
      <c r="DXO126" s="197"/>
      <c r="DXP126" s="197"/>
      <c r="DXQ126" s="197"/>
      <c r="DXR126" s="197"/>
      <c r="DXS126" s="197"/>
      <c r="DXT126" s="197"/>
      <c r="DXU126" s="197"/>
      <c r="DXV126" s="197"/>
      <c r="DXW126" s="197"/>
      <c r="DXX126" s="197"/>
      <c r="DXY126" s="197"/>
      <c r="DXZ126" s="197"/>
      <c r="DYA126" s="197"/>
      <c r="DYB126" s="197"/>
      <c r="DYC126" s="197"/>
      <c r="DYD126" s="197"/>
      <c r="DYE126" s="197"/>
      <c r="DYF126" s="197"/>
      <c r="DYG126" s="197"/>
      <c r="DYH126" s="197"/>
      <c r="DYI126" s="197"/>
      <c r="DYJ126" s="197"/>
      <c r="DYK126" s="197"/>
      <c r="DYL126" s="197"/>
      <c r="DYM126" s="197"/>
      <c r="DYN126" s="197"/>
      <c r="DYO126" s="197"/>
      <c r="DYP126" s="197"/>
      <c r="DYQ126" s="197"/>
      <c r="DYR126" s="197"/>
      <c r="DYS126" s="197"/>
      <c r="DYT126" s="197"/>
      <c r="DYU126" s="197"/>
      <c r="DYV126" s="197"/>
      <c r="DYW126" s="197"/>
      <c r="DYX126" s="197"/>
      <c r="DYY126" s="197"/>
      <c r="DYZ126" s="197"/>
      <c r="DZA126" s="197"/>
      <c r="DZB126" s="197"/>
      <c r="DZC126" s="197"/>
      <c r="DZD126" s="197"/>
      <c r="DZE126" s="197"/>
      <c r="DZF126" s="197"/>
      <c r="DZG126" s="197"/>
      <c r="DZH126" s="197"/>
      <c r="DZI126" s="197"/>
      <c r="DZJ126" s="197"/>
      <c r="DZK126" s="197"/>
      <c r="DZL126" s="197"/>
      <c r="DZM126" s="197"/>
      <c r="DZN126" s="197"/>
      <c r="DZO126" s="197"/>
      <c r="DZP126" s="197"/>
      <c r="DZQ126" s="197"/>
      <c r="DZR126" s="197"/>
      <c r="DZS126" s="197"/>
      <c r="DZT126" s="197"/>
      <c r="DZU126" s="197"/>
      <c r="DZV126" s="197"/>
      <c r="DZW126" s="197"/>
      <c r="DZX126" s="197"/>
      <c r="DZY126" s="197"/>
      <c r="DZZ126" s="197"/>
      <c r="EAA126" s="197"/>
      <c r="EAB126" s="197"/>
      <c r="EAC126" s="197"/>
      <c r="EAD126" s="197"/>
      <c r="EAE126" s="197"/>
      <c r="EAF126" s="197"/>
      <c r="EAG126" s="197"/>
      <c r="EAH126" s="197"/>
      <c r="EAI126" s="197"/>
      <c r="EAJ126" s="197"/>
      <c r="EAK126" s="197"/>
      <c r="EAL126" s="197"/>
      <c r="EAM126" s="197"/>
      <c r="EAN126" s="197"/>
      <c r="EAO126" s="197"/>
      <c r="EAP126" s="197"/>
      <c r="EAQ126" s="197"/>
      <c r="EAR126" s="197"/>
      <c r="EAS126" s="197"/>
      <c r="EAT126" s="197"/>
      <c r="EAU126" s="197"/>
      <c r="EAV126" s="197"/>
      <c r="EAW126" s="197"/>
      <c r="EAX126" s="197"/>
      <c r="EAY126" s="197"/>
      <c r="EAZ126" s="197"/>
      <c r="EBA126" s="197"/>
      <c r="EBB126" s="197"/>
      <c r="EBC126" s="197"/>
      <c r="EBD126" s="197"/>
      <c r="EBE126" s="197"/>
      <c r="EBF126" s="197"/>
      <c r="EBG126" s="197"/>
      <c r="EBH126" s="197"/>
      <c r="EBI126" s="197"/>
      <c r="EBJ126" s="197"/>
      <c r="EBK126" s="197"/>
      <c r="EBL126" s="197"/>
      <c r="EBM126" s="197"/>
      <c r="EBN126" s="197"/>
      <c r="EBO126" s="197"/>
      <c r="EBP126" s="197"/>
      <c r="EBQ126" s="197"/>
      <c r="EBR126" s="197"/>
      <c r="EBS126" s="197"/>
      <c r="EBT126" s="197"/>
      <c r="EBU126" s="197"/>
      <c r="EBV126" s="197"/>
      <c r="EBW126" s="197"/>
      <c r="EBX126" s="197"/>
      <c r="EBY126" s="197"/>
      <c r="EBZ126" s="197"/>
      <c r="ECA126" s="197"/>
      <c r="ECB126" s="197"/>
      <c r="ECC126" s="197"/>
      <c r="ECD126" s="197"/>
      <c r="ECE126" s="197"/>
      <c r="ECF126" s="197"/>
      <c r="ECG126" s="197"/>
      <c r="ECH126" s="197"/>
      <c r="ECI126" s="197"/>
      <c r="ECJ126" s="197"/>
      <c r="ECK126" s="197"/>
      <c r="ECL126" s="197"/>
      <c r="ECM126" s="197"/>
      <c r="ECN126" s="197"/>
      <c r="ECO126" s="197"/>
      <c r="ECP126" s="197"/>
      <c r="ECQ126" s="197"/>
      <c r="ECR126" s="197"/>
      <c r="ECS126" s="197"/>
      <c r="ECT126" s="197"/>
      <c r="ECU126" s="197"/>
      <c r="ECV126" s="197"/>
      <c r="ECW126" s="197"/>
      <c r="ECX126" s="197"/>
      <c r="ECY126" s="197"/>
      <c r="ECZ126" s="197"/>
      <c r="EDA126" s="197"/>
      <c r="EDB126" s="197"/>
      <c r="EDC126" s="197"/>
      <c r="EDD126" s="197"/>
      <c r="EDE126" s="197"/>
      <c r="EDF126" s="197"/>
      <c r="EDG126" s="197"/>
      <c r="EDH126" s="197"/>
      <c r="EDI126" s="197"/>
      <c r="EDJ126" s="197"/>
      <c r="EDK126" s="197"/>
      <c r="EDL126" s="197"/>
      <c r="EDM126" s="197"/>
      <c r="EDN126" s="197"/>
      <c r="EDO126" s="197"/>
      <c r="EDP126" s="197"/>
      <c r="EDQ126" s="197"/>
      <c r="EDR126" s="197"/>
      <c r="EDS126" s="197"/>
      <c r="EDT126" s="197"/>
      <c r="EDU126" s="197"/>
      <c r="EDV126" s="197"/>
      <c r="EDW126" s="197"/>
      <c r="EDX126" s="197"/>
      <c r="EDY126" s="197"/>
      <c r="EDZ126" s="197"/>
      <c r="EEA126" s="197"/>
      <c r="EEB126" s="197"/>
      <c r="EEC126" s="197"/>
      <c r="EED126" s="197"/>
      <c r="EEE126" s="197"/>
      <c r="EEF126" s="197"/>
      <c r="EEG126" s="197"/>
      <c r="EEH126" s="197"/>
      <c r="EEI126" s="197"/>
      <c r="EEJ126" s="197"/>
      <c r="EEK126" s="197"/>
      <c r="EEL126" s="197"/>
      <c r="EEM126" s="197"/>
      <c r="EEN126" s="197"/>
      <c r="EEO126" s="197"/>
      <c r="EEP126" s="197"/>
      <c r="EEQ126" s="197"/>
      <c r="EER126" s="197"/>
      <c r="EES126" s="197"/>
      <c r="EET126" s="197"/>
      <c r="EEU126" s="197"/>
      <c r="EEV126" s="197"/>
      <c r="EEW126" s="197"/>
      <c r="EEX126" s="197"/>
      <c r="EEY126" s="197"/>
      <c r="EEZ126" s="197"/>
      <c r="EFA126" s="197"/>
      <c r="EFB126" s="197"/>
      <c r="EFC126" s="197"/>
      <c r="EFD126" s="197"/>
      <c r="EFE126" s="197"/>
      <c r="EFF126" s="197"/>
      <c r="EFG126" s="197"/>
      <c r="EFH126" s="197"/>
      <c r="EFI126" s="197"/>
      <c r="EFJ126" s="197"/>
      <c r="EFK126" s="197"/>
      <c r="EFL126" s="197"/>
      <c r="EFM126" s="197"/>
      <c r="EFN126" s="197"/>
      <c r="EFO126" s="197"/>
      <c r="EFP126" s="197"/>
      <c r="EFQ126" s="197"/>
      <c r="EFR126" s="197"/>
      <c r="EFS126" s="197"/>
      <c r="EFT126" s="197"/>
      <c r="EFU126" s="197"/>
      <c r="EFV126" s="197"/>
      <c r="EFW126" s="197"/>
      <c r="EFX126" s="197"/>
      <c r="EFY126" s="197"/>
      <c r="EFZ126" s="197"/>
      <c r="EGA126" s="197"/>
      <c r="EGB126" s="197"/>
      <c r="EGC126" s="197"/>
      <c r="EGD126" s="197"/>
      <c r="EGE126" s="197"/>
      <c r="EGF126" s="197"/>
      <c r="EGG126" s="197"/>
      <c r="EGH126" s="197"/>
      <c r="EGI126" s="197"/>
      <c r="EGJ126" s="197"/>
      <c r="EGK126" s="197"/>
      <c r="EGL126" s="197"/>
      <c r="EGM126" s="197"/>
      <c r="EGN126" s="197"/>
      <c r="EGO126" s="197"/>
      <c r="EGP126" s="197"/>
      <c r="EGQ126" s="197"/>
      <c r="EGR126" s="197"/>
      <c r="EGS126" s="197"/>
      <c r="EGT126" s="197"/>
      <c r="EGU126" s="197"/>
      <c r="EGV126" s="197"/>
      <c r="EGW126" s="197"/>
      <c r="EGX126" s="197"/>
      <c r="EGY126" s="197"/>
      <c r="EGZ126" s="197"/>
      <c r="EHA126" s="197"/>
      <c r="EHB126" s="197"/>
      <c r="EHC126" s="197"/>
      <c r="EHD126" s="197"/>
      <c r="EHE126" s="197"/>
      <c r="EHF126" s="197"/>
      <c r="EHG126" s="197"/>
      <c r="EHH126" s="197"/>
      <c r="EHI126" s="197"/>
      <c r="EHJ126" s="197"/>
      <c r="EHK126" s="197"/>
      <c r="EHL126" s="197"/>
      <c r="EHM126" s="197"/>
      <c r="EHN126" s="197"/>
      <c r="EHO126" s="197"/>
      <c r="EHP126" s="197"/>
      <c r="EHQ126" s="197"/>
      <c r="EHR126" s="197"/>
      <c r="EHS126" s="197"/>
      <c r="EHT126" s="197"/>
      <c r="EHU126" s="197"/>
      <c r="EHV126" s="197"/>
      <c r="EHW126" s="197"/>
      <c r="EHX126" s="197"/>
      <c r="EHY126" s="197"/>
      <c r="EHZ126" s="197"/>
      <c r="EIA126" s="197"/>
      <c r="EIB126" s="197"/>
      <c r="EIC126" s="197"/>
      <c r="EID126" s="197"/>
      <c r="EIE126" s="197"/>
      <c r="EIF126" s="197"/>
      <c r="EIG126" s="197"/>
      <c r="EIH126" s="197"/>
      <c r="EII126" s="197"/>
      <c r="EIJ126" s="197"/>
      <c r="EIK126" s="197"/>
      <c r="EIL126" s="197"/>
      <c r="EIM126" s="197"/>
      <c r="EIN126" s="197"/>
      <c r="EIO126" s="197"/>
      <c r="EIP126" s="197"/>
      <c r="EIQ126" s="197"/>
      <c r="EIR126" s="197"/>
      <c r="EIS126" s="197"/>
      <c r="EIT126" s="197"/>
      <c r="EIU126" s="197"/>
      <c r="EIV126" s="197"/>
      <c r="EIW126" s="197"/>
      <c r="EIX126" s="197"/>
      <c r="EIY126" s="197"/>
      <c r="EIZ126" s="197"/>
      <c r="EJA126" s="197"/>
      <c r="EJB126" s="197"/>
      <c r="EJC126" s="197"/>
      <c r="EJD126" s="197"/>
      <c r="EJE126" s="197"/>
      <c r="EJF126" s="197"/>
      <c r="EJG126" s="197"/>
      <c r="EJH126" s="197"/>
      <c r="EJI126" s="197"/>
      <c r="EJJ126" s="197"/>
      <c r="EJK126" s="197"/>
      <c r="EJL126" s="197"/>
      <c r="EJM126" s="197"/>
      <c r="EJN126" s="197"/>
      <c r="EJO126" s="197"/>
      <c r="EJP126" s="197"/>
      <c r="EJQ126" s="197"/>
      <c r="EJR126" s="197"/>
      <c r="EJS126" s="197"/>
      <c r="EJT126" s="197"/>
      <c r="EJU126" s="197"/>
      <c r="EJV126" s="197"/>
      <c r="EJW126" s="197"/>
      <c r="EJX126" s="197"/>
      <c r="EJY126" s="197"/>
      <c r="EJZ126" s="197"/>
      <c r="EKA126" s="197"/>
      <c r="EKB126" s="197"/>
      <c r="EKC126" s="197"/>
      <c r="EKD126" s="197"/>
      <c r="EKE126" s="197"/>
      <c r="EKF126" s="197"/>
      <c r="EKG126" s="197"/>
      <c r="EKH126" s="197"/>
      <c r="EKI126" s="197"/>
      <c r="EKJ126" s="197"/>
      <c r="EKK126" s="197"/>
      <c r="EKL126" s="197"/>
      <c r="EKM126" s="197"/>
      <c r="EKN126" s="197"/>
      <c r="EKO126" s="197"/>
      <c r="EKP126" s="197"/>
      <c r="EKQ126" s="197"/>
      <c r="EKR126" s="197"/>
      <c r="EKS126" s="197"/>
      <c r="EKT126" s="197"/>
      <c r="EKU126" s="197"/>
      <c r="EKV126" s="197"/>
      <c r="EKW126" s="197"/>
      <c r="EKX126" s="197"/>
      <c r="EKY126" s="197"/>
      <c r="EKZ126" s="197"/>
      <c r="ELA126" s="197"/>
      <c r="ELB126" s="197"/>
      <c r="ELC126" s="197"/>
      <c r="ELD126" s="197"/>
      <c r="ELE126" s="197"/>
      <c r="ELF126" s="197"/>
      <c r="ELG126" s="197"/>
      <c r="ELH126" s="197"/>
      <c r="ELI126" s="197"/>
      <c r="ELJ126" s="197"/>
      <c r="ELK126" s="197"/>
      <c r="ELL126" s="197"/>
      <c r="ELM126" s="197"/>
      <c r="ELN126" s="197"/>
      <c r="ELO126" s="197"/>
      <c r="ELP126" s="197"/>
      <c r="ELQ126" s="197"/>
      <c r="ELR126" s="197"/>
      <c r="ELS126" s="197"/>
      <c r="ELT126" s="197"/>
      <c r="ELU126" s="197"/>
      <c r="ELV126" s="197"/>
      <c r="ELW126" s="197"/>
      <c r="ELX126" s="197"/>
      <c r="ELY126" s="197"/>
      <c r="ELZ126" s="197"/>
      <c r="EMA126" s="197"/>
      <c r="EMB126" s="197"/>
      <c r="EMC126" s="197"/>
      <c r="EMD126" s="197"/>
      <c r="EME126" s="197"/>
      <c r="EMF126" s="197"/>
      <c r="EMG126" s="197"/>
      <c r="EMH126" s="197"/>
      <c r="EMI126" s="197"/>
      <c r="EMJ126" s="197"/>
      <c r="EMK126" s="197"/>
      <c r="EML126" s="197"/>
      <c r="EMM126" s="197"/>
      <c r="EMN126" s="197"/>
      <c r="EMO126" s="197"/>
      <c r="EMP126" s="197"/>
      <c r="EMQ126" s="197"/>
      <c r="EMR126" s="197"/>
      <c r="EMS126" s="197"/>
      <c r="EMT126" s="197"/>
      <c r="EMU126" s="197"/>
      <c r="EMV126" s="197"/>
      <c r="EMW126" s="197"/>
      <c r="EMX126" s="197"/>
      <c r="EMY126" s="197"/>
      <c r="EMZ126" s="197"/>
      <c r="ENA126" s="197"/>
      <c r="ENB126" s="197"/>
      <c r="ENC126" s="197"/>
      <c r="END126" s="197"/>
      <c r="ENE126" s="197"/>
      <c r="ENF126" s="197"/>
      <c r="ENG126" s="197"/>
      <c r="ENH126" s="197"/>
      <c r="ENI126" s="197"/>
      <c r="ENJ126" s="197"/>
      <c r="ENK126" s="197"/>
      <c r="ENL126" s="197"/>
      <c r="ENM126" s="197"/>
      <c r="ENN126" s="197"/>
      <c r="ENO126" s="197"/>
      <c r="ENP126" s="197"/>
      <c r="ENQ126" s="197"/>
      <c r="ENR126" s="197"/>
      <c r="ENS126" s="197"/>
      <c r="ENT126" s="197"/>
      <c r="ENU126" s="197"/>
      <c r="ENV126" s="197"/>
      <c r="ENW126" s="197"/>
      <c r="ENX126" s="197"/>
      <c r="ENY126" s="197"/>
      <c r="ENZ126" s="197"/>
      <c r="EOA126" s="197"/>
      <c r="EOB126" s="197"/>
      <c r="EOC126" s="197"/>
      <c r="EOD126" s="197"/>
      <c r="EOE126" s="197"/>
      <c r="EOF126" s="197"/>
      <c r="EOG126" s="197"/>
      <c r="EOH126" s="197"/>
      <c r="EOI126" s="197"/>
      <c r="EOJ126" s="197"/>
      <c r="EOK126" s="197"/>
      <c r="EOL126" s="197"/>
      <c r="EOM126" s="197"/>
      <c r="EON126" s="197"/>
      <c r="EOO126" s="197"/>
      <c r="EOP126" s="197"/>
      <c r="EOQ126" s="197"/>
      <c r="EOR126" s="197"/>
      <c r="EOS126" s="197"/>
      <c r="EOT126" s="197"/>
      <c r="EOU126" s="197"/>
      <c r="EOV126" s="197"/>
      <c r="EOW126" s="197"/>
      <c r="EOX126" s="197"/>
      <c r="EOY126" s="197"/>
      <c r="EOZ126" s="197"/>
      <c r="EPA126" s="197"/>
      <c r="EPB126" s="197"/>
      <c r="EPC126" s="197"/>
      <c r="EPD126" s="197"/>
      <c r="EPE126" s="197"/>
      <c r="EPF126" s="197"/>
      <c r="EPG126" s="197"/>
      <c r="EPH126" s="197"/>
      <c r="EPI126" s="197"/>
      <c r="EPJ126" s="197"/>
      <c r="EPK126" s="197"/>
      <c r="EPL126" s="197"/>
      <c r="EPM126" s="197"/>
      <c r="EPN126" s="197"/>
      <c r="EPO126" s="197"/>
      <c r="EPP126" s="197"/>
      <c r="EPQ126" s="197"/>
      <c r="EPR126" s="197"/>
      <c r="EPS126" s="197"/>
      <c r="EPT126" s="197"/>
      <c r="EPU126" s="197"/>
      <c r="EPV126" s="197"/>
      <c r="EPW126" s="197"/>
      <c r="EPX126" s="197"/>
      <c r="EPY126" s="197"/>
      <c r="EPZ126" s="197"/>
      <c r="EQA126" s="197"/>
      <c r="EQB126" s="197"/>
      <c r="EQC126" s="197"/>
      <c r="EQD126" s="197"/>
      <c r="EQE126" s="197"/>
      <c r="EQF126" s="197"/>
      <c r="EQG126" s="197"/>
      <c r="EQH126" s="197"/>
      <c r="EQI126" s="197"/>
      <c r="EQJ126" s="197"/>
      <c r="EQK126" s="197"/>
      <c r="EQL126" s="197"/>
      <c r="EQM126" s="197"/>
      <c r="EQN126" s="197"/>
      <c r="EQO126" s="197"/>
      <c r="EQP126" s="197"/>
      <c r="EQQ126" s="197"/>
      <c r="EQR126" s="197"/>
      <c r="EQS126" s="197"/>
      <c r="EQT126" s="197"/>
      <c r="EQU126" s="197"/>
      <c r="EQV126" s="197"/>
      <c r="EQW126" s="197"/>
      <c r="EQX126" s="197"/>
      <c r="EQY126" s="197"/>
      <c r="EQZ126" s="197"/>
      <c r="ERA126" s="197"/>
      <c r="ERB126" s="197"/>
      <c r="ERC126" s="197"/>
      <c r="ERD126" s="197"/>
      <c r="ERE126" s="197"/>
      <c r="ERF126" s="197"/>
      <c r="ERG126" s="197"/>
      <c r="ERH126" s="197"/>
      <c r="ERI126" s="197"/>
      <c r="ERJ126" s="197"/>
      <c r="ERK126" s="197"/>
      <c r="ERL126" s="197"/>
      <c r="ERM126" s="197"/>
      <c r="ERN126" s="197"/>
      <c r="ERO126" s="197"/>
      <c r="ERP126" s="197"/>
      <c r="ERQ126" s="197"/>
      <c r="ERR126" s="197"/>
      <c r="ERS126" s="197"/>
      <c r="ERT126" s="197"/>
      <c r="ERU126" s="197"/>
      <c r="ERV126" s="197"/>
      <c r="ERW126" s="197"/>
      <c r="ERX126" s="197"/>
      <c r="ERY126" s="197"/>
      <c r="ERZ126" s="197"/>
      <c r="ESA126" s="197"/>
      <c r="ESB126" s="197"/>
      <c r="ESC126" s="197"/>
      <c r="ESD126" s="197"/>
      <c r="ESE126" s="197"/>
      <c r="ESF126" s="197"/>
      <c r="ESG126" s="197"/>
      <c r="ESH126" s="197"/>
      <c r="ESI126" s="197"/>
      <c r="ESJ126" s="197"/>
      <c r="ESK126" s="197"/>
      <c r="ESL126" s="197"/>
      <c r="ESM126" s="197"/>
      <c r="ESN126" s="197"/>
      <c r="ESO126" s="197"/>
      <c r="ESP126" s="197"/>
      <c r="ESQ126" s="197"/>
      <c r="ESR126" s="197"/>
      <c r="ESS126" s="197"/>
      <c r="EST126" s="197"/>
      <c r="ESU126" s="197"/>
      <c r="ESV126" s="197"/>
      <c r="ESW126" s="197"/>
      <c r="ESX126" s="197"/>
      <c r="ESY126" s="197"/>
      <c r="ESZ126" s="197"/>
      <c r="ETA126" s="197"/>
      <c r="ETB126" s="197"/>
      <c r="ETC126" s="197"/>
      <c r="ETD126" s="197"/>
      <c r="ETE126" s="197"/>
      <c r="ETF126" s="197"/>
      <c r="ETG126" s="197"/>
      <c r="ETH126" s="197"/>
      <c r="ETI126" s="197"/>
      <c r="ETJ126" s="197"/>
      <c r="ETK126" s="197"/>
      <c r="ETL126" s="197"/>
      <c r="ETM126" s="197"/>
      <c r="ETN126" s="197"/>
      <c r="ETO126" s="197"/>
      <c r="ETP126" s="197"/>
      <c r="ETQ126" s="197"/>
      <c r="ETR126" s="197"/>
      <c r="ETS126" s="197"/>
      <c r="ETT126" s="197"/>
      <c r="ETU126" s="197"/>
      <c r="ETV126" s="197"/>
      <c r="ETW126" s="197"/>
      <c r="ETX126" s="197"/>
      <c r="ETY126" s="197"/>
      <c r="ETZ126" s="197"/>
      <c r="EUA126" s="197"/>
      <c r="EUB126" s="197"/>
      <c r="EUC126" s="197"/>
      <c r="EUD126" s="197"/>
      <c r="EUE126" s="197"/>
      <c r="EUF126" s="197"/>
      <c r="EUG126" s="197"/>
      <c r="EUH126" s="197"/>
      <c r="EUI126" s="197"/>
      <c r="EUJ126" s="197"/>
      <c r="EUK126" s="197"/>
      <c r="EUL126" s="197"/>
      <c r="EUM126" s="197"/>
      <c r="EUN126" s="197"/>
      <c r="EUO126" s="197"/>
      <c r="EUP126" s="197"/>
      <c r="EUQ126" s="197"/>
      <c r="EUR126" s="197"/>
      <c r="EUS126" s="197"/>
      <c r="EUT126" s="197"/>
      <c r="EUU126" s="197"/>
      <c r="EUV126" s="197"/>
      <c r="EUW126" s="197"/>
      <c r="EUX126" s="197"/>
      <c r="EUY126" s="197"/>
      <c r="EUZ126" s="197"/>
      <c r="EVA126" s="197"/>
      <c r="EVB126" s="197"/>
      <c r="EVC126" s="197"/>
      <c r="EVD126" s="197"/>
      <c r="EVE126" s="197"/>
      <c r="EVF126" s="197"/>
      <c r="EVG126" s="197"/>
      <c r="EVH126" s="197"/>
      <c r="EVI126" s="197"/>
      <c r="EVJ126" s="197"/>
      <c r="EVK126" s="197"/>
      <c r="EVL126" s="197"/>
      <c r="EVM126" s="197"/>
      <c r="EVN126" s="197"/>
      <c r="EVO126" s="197"/>
      <c r="EVP126" s="197"/>
      <c r="EVQ126" s="197"/>
      <c r="EVR126" s="197"/>
      <c r="EVS126" s="197"/>
      <c r="EVT126" s="197"/>
      <c r="EVU126" s="197"/>
      <c r="EVV126" s="197"/>
      <c r="EVW126" s="197"/>
      <c r="EVX126" s="197"/>
      <c r="EVY126" s="197"/>
      <c r="EVZ126" s="197"/>
      <c r="EWA126" s="197"/>
      <c r="EWB126" s="197"/>
      <c r="EWC126" s="197"/>
      <c r="EWD126" s="197"/>
      <c r="EWE126" s="197"/>
      <c r="EWF126" s="197"/>
      <c r="EWG126" s="197"/>
      <c r="EWH126" s="197"/>
      <c r="EWI126" s="197"/>
      <c r="EWJ126" s="197"/>
      <c r="EWK126" s="197"/>
      <c r="EWL126" s="197"/>
      <c r="EWM126" s="197"/>
      <c r="EWN126" s="197"/>
      <c r="EWO126" s="197"/>
      <c r="EWP126" s="197"/>
      <c r="EWQ126" s="197"/>
      <c r="EWR126" s="197"/>
      <c r="EWS126" s="197"/>
      <c r="EWT126" s="197"/>
      <c r="EWU126" s="197"/>
      <c r="EWV126" s="197"/>
      <c r="EWW126" s="197"/>
      <c r="EWX126" s="197"/>
      <c r="EWY126" s="197"/>
      <c r="EWZ126" s="197"/>
      <c r="EXA126" s="197"/>
      <c r="EXB126" s="197"/>
      <c r="EXC126" s="197"/>
      <c r="EXD126" s="197"/>
      <c r="EXE126" s="197"/>
      <c r="EXF126" s="197"/>
      <c r="EXG126" s="197"/>
      <c r="EXH126" s="197"/>
      <c r="EXI126" s="197"/>
      <c r="EXJ126" s="197"/>
      <c r="EXK126" s="197"/>
      <c r="EXL126" s="197"/>
      <c r="EXM126" s="197"/>
      <c r="EXN126" s="197"/>
      <c r="EXO126" s="197"/>
      <c r="EXP126" s="197"/>
      <c r="EXQ126" s="197"/>
      <c r="EXR126" s="197"/>
      <c r="EXS126" s="197"/>
      <c r="EXT126" s="197"/>
      <c r="EXU126" s="197"/>
      <c r="EXV126" s="197"/>
      <c r="EXW126" s="197"/>
      <c r="EXX126" s="197"/>
      <c r="EXY126" s="197"/>
      <c r="EXZ126" s="197"/>
      <c r="EYA126" s="197"/>
      <c r="EYB126" s="197"/>
      <c r="EYC126" s="197"/>
      <c r="EYD126" s="197"/>
      <c r="EYE126" s="197"/>
      <c r="EYF126" s="197"/>
      <c r="EYG126" s="197"/>
      <c r="EYH126" s="197"/>
      <c r="EYI126" s="197"/>
      <c r="EYJ126" s="197"/>
      <c r="EYK126" s="197"/>
      <c r="EYL126" s="197"/>
      <c r="EYM126" s="197"/>
      <c r="EYN126" s="197"/>
      <c r="EYO126" s="197"/>
      <c r="EYP126" s="197"/>
      <c r="EYQ126" s="197"/>
      <c r="EYR126" s="197"/>
      <c r="EYS126" s="197"/>
      <c r="EYT126" s="197"/>
      <c r="EYU126" s="197"/>
      <c r="EYV126" s="197"/>
      <c r="EYW126" s="197"/>
      <c r="EYX126" s="197"/>
      <c r="EYY126" s="197"/>
      <c r="EYZ126" s="197"/>
      <c r="EZA126" s="197"/>
      <c r="EZB126" s="197"/>
      <c r="EZC126" s="197"/>
      <c r="EZD126" s="197"/>
      <c r="EZE126" s="197"/>
      <c r="EZF126" s="197"/>
      <c r="EZG126" s="197"/>
      <c r="EZH126" s="197"/>
      <c r="EZI126" s="197"/>
      <c r="EZJ126" s="197"/>
      <c r="EZK126" s="197"/>
      <c r="EZL126" s="197"/>
      <c r="EZM126" s="197"/>
      <c r="EZN126" s="197"/>
      <c r="EZO126" s="197"/>
      <c r="EZP126" s="197"/>
      <c r="EZQ126" s="197"/>
      <c r="EZR126" s="197"/>
      <c r="EZS126" s="197"/>
      <c r="EZT126" s="197"/>
      <c r="EZU126" s="197"/>
      <c r="EZV126" s="197"/>
      <c r="EZW126" s="197"/>
      <c r="EZX126" s="197"/>
      <c r="EZY126" s="197"/>
      <c r="EZZ126" s="197"/>
      <c r="FAA126" s="197"/>
      <c r="FAB126" s="197"/>
      <c r="FAC126" s="197"/>
      <c r="FAD126" s="197"/>
      <c r="FAE126" s="197"/>
      <c r="FAF126" s="197"/>
      <c r="FAG126" s="197"/>
      <c r="FAH126" s="197"/>
      <c r="FAI126" s="197"/>
      <c r="FAJ126" s="197"/>
      <c r="FAK126" s="197"/>
      <c r="FAL126" s="197"/>
      <c r="FAM126" s="197"/>
      <c r="FAN126" s="197"/>
      <c r="FAO126" s="197"/>
      <c r="FAP126" s="197"/>
      <c r="FAQ126" s="197"/>
      <c r="FAR126" s="197"/>
      <c r="FAS126" s="197"/>
      <c r="FAT126" s="197"/>
      <c r="FAU126" s="197"/>
      <c r="FAV126" s="197"/>
      <c r="FAW126" s="197"/>
      <c r="FAX126" s="197"/>
      <c r="FAY126" s="197"/>
      <c r="FAZ126" s="197"/>
      <c r="FBA126" s="197"/>
      <c r="FBB126" s="197"/>
      <c r="FBC126" s="197"/>
      <c r="FBD126" s="197"/>
      <c r="FBE126" s="197"/>
      <c r="FBF126" s="197"/>
      <c r="FBG126" s="197"/>
      <c r="FBH126" s="197"/>
      <c r="FBI126" s="197"/>
      <c r="FBJ126" s="197"/>
      <c r="FBK126" s="197"/>
      <c r="FBL126" s="197"/>
      <c r="FBM126" s="197"/>
      <c r="FBN126" s="197"/>
      <c r="FBO126" s="197"/>
      <c r="FBP126" s="197"/>
      <c r="FBQ126" s="197"/>
      <c r="FBR126" s="197"/>
      <c r="FBS126" s="197"/>
      <c r="FBT126" s="197"/>
      <c r="FBU126" s="197"/>
      <c r="FBV126" s="197"/>
      <c r="FBW126" s="197"/>
      <c r="FBX126" s="197"/>
      <c r="FBY126" s="197"/>
      <c r="FBZ126" s="197"/>
      <c r="FCA126" s="197"/>
      <c r="FCB126" s="197"/>
      <c r="FCC126" s="197"/>
      <c r="FCD126" s="197"/>
      <c r="FCE126" s="197"/>
      <c r="FCF126" s="197"/>
      <c r="FCG126" s="197"/>
      <c r="FCH126" s="197"/>
      <c r="FCI126" s="197"/>
      <c r="FCJ126" s="197"/>
      <c r="FCK126" s="197"/>
      <c r="FCL126" s="197"/>
      <c r="FCM126" s="197"/>
      <c r="FCN126" s="197"/>
      <c r="FCO126" s="197"/>
      <c r="FCP126" s="197"/>
      <c r="FCQ126" s="197"/>
      <c r="FCR126" s="197"/>
      <c r="FCS126" s="197"/>
      <c r="FCT126" s="197"/>
      <c r="FCU126" s="197"/>
      <c r="FCV126" s="197"/>
      <c r="FCW126" s="197"/>
      <c r="FCX126" s="197"/>
      <c r="FCY126" s="197"/>
      <c r="FCZ126" s="197"/>
      <c r="FDA126" s="197"/>
      <c r="FDB126" s="197"/>
      <c r="FDC126" s="197"/>
      <c r="FDD126" s="197"/>
      <c r="FDE126" s="197"/>
      <c r="FDF126" s="197"/>
      <c r="FDG126" s="197"/>
      <c r="FDH126" s="197"/>
      <c r="FDI126" s="197"/>
      <c r="FDJ126" s="197"/>
      <c r="FDK126" s="197"/>
      <c r="FDL126" s="197"/>
      <c r="FDM126" s="197"/>
      <c r="FDN126" s="197"/>
      <c r="FDO126" s="197"/>
      <c r="FDP126" s="197"/>
      <c r="FDQ126" s="197"/>
      <c r="FDR126" s="197"/>
      <c r="FDS126" s="197"/>
      <c r="FDT126" s="197"/>
      <c r="FDU126" s="197"/>
      <c r="FDV126" s="197"/>
      <c r="FDW126" s="197"/>
      <c r="FDX126" s="197"/>
      <c r="FDY126" s="197"/>
      <c r="FDZ126" s="197"/>
      <c r="FEA126" s="197"/>
      <c r="FEB126" s="197"/>
      <c r="FEC126" s="197"/>
      <c r="FED126" s="197"/>
      <c r="FEE126" s="197"/>
      <c r="FEF126" s="197"/>
      <c r="FEG126" s="197"/>
      <c r="FEH126" s="197"/>
      <c r="FEI126" s="197"/>
      <c r="FEJ126" s="197"/>
      <c r="FEK126" s="197"/>
      <c r="FEL126" s="197"/>
      <c r="FEM126" s="197"/>
      <c r="FEN126" s="197"/>
      <c r="FEO126" s="197"/>
      <c r="FEP126" s="197"/>
      <c r="FEQ126" s="197"/>
      <c r="FER126" s="197"/>
      <c r="FES126" s="197"/>
      <c r="FET126" s="197"/>
      <c r="FEU126" s="197"/>
      <c r="FEV126" s="197"/>
      <c r="FEW126" s="197"/>
      <c r="FEX126" s="197"/>
      <c r="FEY126" s="197"/>
      <c r="FEZ126" s="197"/>
      <c r="FFA126" s="197"/>
      <c r="FFB126" s="197"/>
      <c r="FFC126" s="197"/>
      <c r="FFD126" s="197"/>
      <c r="FFE126" s="197"/>
      <c r="FFF126" s="197"/>
      <c r="FFG126" s="197"/>
      <c r="FFH126" s="197"/>
      <c r="FFI126" s="197"/>
      <c r="FFJ126" s="197"/>
      <c r="FFK126" s="197"/>
      <c r="FFL126" s="197"/>
      <c r="FFM126" s="197"/>
      <c r="FFN126" s="197"/>
      <c r="FFO126" s="197"/>
      <c r="FFP126" s="197"/>
      <c r="FFQ126" s="197"/>
      <c r="FFR126" s="197"/>
      <c r="FFS126" s="197"/>
      <c r="FFT126" s="197"/>
      <c r="FFU126" s="197"/>
      <c r="FFV126" s="197"/>
      <c r="FFW126" s="197"/>
      <c r="FFX126" s="197"/>
      <c r="FFY126" s="197"/>
      <c r="FFZ126" s="197"/>
      <c r="FGA126" s="197"/>
      <c r="FGB126" s="197"/>
      <c r="FGC126" s="197"/>
      <c r="FGD126" s="197"/>
      <c r="FGE126" s="197"/>
      <c r="FGF126" s="197"/>
      <c r="FGG126" s="197"/>
      <c r="FGH126" s="197"/>
      <c r="FGI126" s="197"/>
      <c r="FGJ126" s="197"/>
      <c r="FGK126" s="197"/>
      <c r="FGL126" s="197"/>
      <c r="FGM126" s="197"/>
      <c r="FGN126" s="197"/>
      <c r="FGO126" s="197"/>
      <c r="FGP126" s="197"/>
      <c r="FGQ126" s="197"/>
      <c r="FGR126" s="197"/>
      <c r="FGS126" s="197"/>
      <c r="FGT126" s="197"/>
      <c r="FGU126" s="197"/>
      <c r="FGV126" s="197"/>
      <c r="FGW126" s="197"/>
      <c r="FGX126" s="197"/>
      <c r="FGY126" s="197"/>
      <c r="FGZ126" s="197"/>
      <c r="FHA126" s="197"/>
      <c r="FHB126" s="197"/>
      <c r="FHC126" s="197"/>
      <c r="FHD126" s="197"/>
      <c r="FHE126" s="197"/>
      <c r="FHF126" s="197"/>
      <c r="FHG126" s="197"/>
      <c r="FHH126" s="197"/>
      <c r="FHI126" s="197"/>
      <c r="FHJ126" s="197"/>
      <c r="FHK126" s="197"/>
      <c r="FHL126" s="197"/>
      <c r="FHM126" s="197"/>
      <c r="FHN126" s="197"/>
      <c r="FHO126" s="197"/>
      <c r="FHP126" s="197"/>
      <c r="FHQ126" s="197"/>
      <c r="FHR126" s="197"/>
      <c r="FHS126" s="197"/>
      <c r="FHT126" s="197"/>
      <c r="FHU126" s="197"/>
      <c r="FHV126" s="197"/>
      <c r="FHW126" s="197"/>
      <c r="FHX126" s="197"/>
      <c r="FHY126" s="197"/>
      <c r="FHZ126" s="197"/>
      <c r="FIA126" s="197"/>
      <c r="FIB126" s="197"/>
      <c r="FIC126" s="197"/>
      <c r="FID126" s="197"/>
      <c r="FIE126" s="197"/>
      <c r="FIF126" s="197"/>
      <c r="FIG126" s="197"/>
      <c r="FIH126" s="197"/>
      <c r="FII126" s="197"/>
      <c r="FIJ126" s="197"/>
      <c r="FIK126" s="197"/>
      <c r="FIL126" s="197"/>
      <c r="FIM126" s="197"/>
      <c r="FIN126" s="197"/>
      <c r="FIO126" s="197"/>
      <c r="FIP126" s="197"/>
      <c r="FIQ126" s="197"/>
      <c r="FIR126" s="197"/>
      <c r="FIS126" s="197"/>
      <c r="FIT126" s="197"/>
      <c r="FIU126" s="197"/>
      <c r="FIV126" s="197"/>
      <c r="FIW126" s="197"/>
      <c r="FIX126" s="197"/>
      <c r="FIY126" s="197"/>
      <c r="FIZ126" s="197"/>
      <c r="FJA126" s="197"/>
      <c r="FJB126" s="197"/>
      <c r="FJC126" s="197"/>
      <c r="FJD126" s="197"/>
      <c r="FJE126" s="197"/>
      <c r="FJF126" s="197"/>
      <c r="FJG126" s="197"/>
      <c r="FJH126" s="197"/>
      <c r="FJI126" s="197"/>
      <c r="FJJ126" s="197"/>
      <c r="FJK126" s="197"/>
      <c r="FJL126" s="197"/>
      <c r="FJM126" s="197"/>
      <c r="FJN126" s="197"/>
      <c r="FJO126" s="197"/>
      <c r="FJP126" s="197"/>
      <c r="FJQ126" s="197"/>
      <c r="FJR126" s="197"/>
      <c r="FJS126" s="197"/>
      <c r="FJT126" s="197"/>
      <c r="FJU126" s="197"/>
      <c r="FJV126" s="197"/>
      <c r="FJW126" s="197"/>
      <c r="FJX126" s="197"/>
      <c r="FJY126" s="197"/>
      <c r="FJZ126" s="197"/>
      <c r="FKA126" s="197"/>
      <c r="FKB126" s="197"/>
      <c r="FKC126" s="197"/>
      <c r="FKD126" s="197"/>
      <c r="FKE126" s="197"/>
      <c r="FKF126" s="197"/>
      <c r="FKG126" s="197"/>
      <c r="FKH126" s="197"/>
      <c r="FKI126" s="197"/>
      <c r="FKJ126" s="197"/>
      <c r="FKK126" s="197"/>
      <c r="FKL126" s="197"/>
      <c r="FKM126" s="197"/>
      <c r="FKN126" s="197"/>
      <c r="FKO126" s="197"/>
      <c r="FKP126" s="197"/>
      <c r="FKQ126" s="197"/>
      <c r="FKR126" s="197"/>
      <c r="FKS126" s="197"/>
      <c r="FKT126" s="197"/>
      <c r="FKU126" s="197"/>
      <c r="FKV126" s="197"/>
      <c r="FKW126" s="197"/>
      <c r="FKX126" s="197"/>
      <c r="FKY126" s="197"/>
      <c r="FKZ126" s="197"/>
      <c r="FLA126" s="197"/>
      <c r="FLB126" s="197"/>
      <c r="FLC126" s="197"/>
      <c r="FLD126" s="197"/>
      <c r="FLE126" s="197"/>
      <c r="FLF126" s="197"/>
      <c r="FLG126" s="197"/>
      <c r="FLH126" s="197"/>
      <c r="FLI126" s="197"/>
      <c r="FLJ126" s="197"/>
      <c r="FLK126" s="197"/>
      <c r="FLL126" s="197"/>
      <c r="FLM126" s="197"/>
      <c r="FLN126" s="197"/>
      <c r="FLO126" s="197"/>
      <c r="FLP126" s="197"/>
      <c r="FLQ126" s="197"/>
      <c r="FLR126" s="197"/>
      <c r="FLS126" s="197"/>
      <c r="FLT126" s="197"/>
      <c r="FLU126" s="197"/>
      <c r="FLV126" s="197"/>
      <c r="FLW126" s="197"/>
      <c r="FLX126" s="197"/>
      <c r="FLY126" s="197"/>
      <c r="FLZ126" s="197"/>
      <c r="FMA126" s="197"/>
      <c r="FMB126" s="197"/>
      <c r="FMC126" s="197"/>
      <c r="FMD126" s="197"/>
      <c r="FME126" s="197"/>
      <c r="FMF126" s="197"/>
      <c r="FMG126" s="197"/>
      <c r="FMH126" s="197"/>
      <c r="FMI126" s="197"/>
      <c r="FMJ126" s="197"/>
      <c r="FMK126" s="197"/>
      <c r="FML126" s="197"/>
      <c r="FMM126" s="197"/>
      <c r="FMN126" s="197"/>
      <c r="FMO126" s="197"/>
      <c r="FMP126" s="197"/>
      <c r="FMQ126" s="197"/>
      <c r="FMR126" s="197"/>
      <c r="FMS126" s="197"/>
      <c r="FMT126" s="197"/>
      <c r="FMU126" s="197"/>
      <c r="FMV126" s="197"/>
      <c r="FMW126" s="197"/>
      <c r="FMX126" s="197"/>
      <c r="FMY126" s="197"/>
      <c r="FMZ126" s="197"/>
      <c r="FNA126" s="197"/>
      <c r="FNB126" s="197"/>
      <c r="FNC126" s="197"/>
      <c r="FND126" s="197"/>
      <c r="FNE126" s="197"/>
      <c r="FNF126" s="197"/>
      <c r="FNG126" s="197"/>
      <c r="FNH126" s="197"/>
      <c r="FNI126" s="197"/>
      <c r="FNJ126" s="197"/>
      <c r="FNK126" s="197"/>
      <c r="FNL126" s="197"/>
      <c r="FNM126" s="197"/>
      <c r="FNN126" s="197"/>
      <c r="FNO126" s="197"/>
      <c r="FNP126" s="197"/>
      <c r="FNQ126" s="197"/>
      <c r="FNR126" s="197"/>
      <c r="FNS126" s="197"/>
      <c r="FNT126" s="197"/>
      <c r="FNU126" s="197"/>
      <c r="FNV126" s="197"/>
      <c r="FNW126" s="197"/>
      <c r="FNX126" s="197"/>
      <c r="FNY126" s="197"/>
      <c r="FNZ126" s="197"/>
      <c r="FOA126" s="197"/>
      <c r="FOB126" s="197"/>
      <c r="FOC126" s="197"/>
      <c r="FOD126" s="197"/>
      <c r="FOE126" s="197"/>
      <c r="FOF126" s="197"/>
      <c r="FOG126" s="197"/>
      <c r="FOH126" s="197"/>
      <c r="FOI126" s="197"/>
      <c r="FOJ126" s="197"/>
      <c r="FOK126" s="197"/>
      <c r="FOL126" s="197"/>
      <c r="FOM126" s="197"/>
      <c r="FON126" s="197"/>
      <c r="FOO126" s="197"/>
      <c r="FOP126" s="197"/>
      <c r="FOQ126" s="197"/>
      <c r="FOR126" s="197"/>
      <c r="FOS126" s="197"/>
      <c r="FOT126" s="197"/>
      <c r="FOU126" s="197"/>
      <c r="FOV126" s="197"/>
      <c r="FOW126" s="197"/>
      <c r="FOX126" s="197"/>
      <c r="FOY126" s="197"/>
      <c r="FOZ126" s="197"/>
      <c r="FPA126" s="197"/>
      <c r="FPB126" s="197"/>
      <c r="FPC126" s="197"/>
      <c r="FPD126" s="197"/>
      <c r="FPE126" s="197"/>
      <c r="FPF126" s="197"/>
      <c r="FPG126" s="197"/>
      <c r="FPH126" s="197"/>
      <c r="FPI126" s="197"/>
      <c r="FPJ126" s="197"/>
      <c r="FPK126" s="197"/>
      <c r="FPL126" s="197"/>
      <c r="FPM126" s="197"/>
      <c r="FPN126" s="197"/>
      <c r="FPO126" s="197"/>
      <c r="FPP126" s="197"/>
      <c r="FPQ126" s="197"/>
      <c r="FPR126" s="197"/>
      <c r="FPS126" s="197"/>
      <c r="FPT126" s="197"/>
      <c r="FPU126" s="197"/>
      <c r="FPV126" s="197"/>
      <c r="FPW126" s="197"/>
      <c r="FPX126" s="197"/>
      <c r="FPY126" s="197"/>
      <c r="FPZ126" s="197"/>
      <c r="FQA126" s="197"/>
      <c r="FQB126" s="197"/>
      <c r="FQC126" s="197"/>
      <c r="FQD126" s="197"/>
      <c r="FQE126" s="197"/>
      <c r="FQF126" s="197"/>
      <c r="FQG126" s="197"/>
      <c r="FQH126" s="197"/>
      <c r="FQI126" s="197"/>
      <c r="FQJ126" s="197"/>
      <c r="FQK126" s="197"/>
      <c r="FQL126" s="197"/>
      <c r="FQM126" s="197"/>
      <c r="FQN126" s="197"/>
      <c r="FQO126" s="197"/>
      <c r="FQP126" s="197"/>
      <c r="FQQ126" s="197"/>
      <c r="FQR126" s="197"/>
      <c r="FQS126" s="197"/>
      <c r="FQT126" s="197"/>
      <c r="FQU126" s="197"/>
      <c r="FQV126" s="197"/>
      <c r="FQW126" s="197"/>
      <c r="FQX126" s="197"/>
      <c r="FQY126" s="197"/>
      <c r="FQZ126" s="197"/>
      <c r="FRA126" s="197"/>
      <c r="FRB126" s="197"/>
      <c r="FRC126" s="197"/>
      <c r="FRD126" s="197"/>
      <c r="FRE126" s="197"/>
      <c r="FRF126" s="197"/>
      <c r="FRG126" s="197"/>
      <c r="FRH126" s="197"/>
      <c r="FRI126" s="197"/>
      <c r="FRJ126" s="197"/>
      <c r="FRK126" s="197"/>
      <c r="FRL126" s="197"/>
      <c r="FRM126" s="197"/>
      <c r="FRN126" s="197"/>
      <c r="FRO126" s="197"/>
      <c r="FRP126" s="197"/>
      <c r="FRQ126" s="197"/>
      <c r="FRR126" s="197"/>
      <c r="FRS126" s="197"/>
      <c r="FRT126" s="197"/>
      <c r="FRU126" s="197"/>
      <c r="FRV126" s="197"/>
      <c r="FRW126" s="197"/>
      <c r="FRX126" s="197"/>
      <c r="FRY126" s="197"/>
      <c r="FRZ126" s="197"/>
      <c r="FSA126" s="197"/>
      <c r="FSB126" s="197"/>
      <c r="FSC126" s="197"/>
      <c r="FSD126" s="197"/>
      <c r="FSE126" s="197"/>
      <c r="FSF126" s="197"/>
      <c r="FSG126" s="197"/>
      <c r="FSH126" s="197"/>
      <c r="FSI126" s="197"/>
      <c r="FSJ126" s="197"/>
      <c r="FSK126" s="197"/>
      <c r="FSL126" s="197"/>
      <c r="FSM126" s="197"/>
      <c r="FSN126" s="197"/>
      <c r="FSO126" s="197"/>
      <c r="FSP126" s="197"/>
      <c r="FSQ126" s="197"/>
      <c r="FSR126" s="197"/>
      <c r="FSS126" s="197"/>
      <c r="FST126" s="197"/>
      <c r="FSU126" s="197"/>
      <c r="FSV126" s="197"/>
      <c r="FSW126" s="197"/>
      <c r="FSX126" s="197"/>
      <c r="FSY126" s="197"/>
      <c r="FSZ126" s="197"/>
      <c r="FTA126" s="197"/>
      <c r="FTB126" s="197"/>
      <c r="FTC126" s="197"/>
      <c r="FTD126" s="197"/>
      <c r="FTE126" s="197"/>
      <c r="FTF126" s="197"/>
      <c r="FTG126" s="197"/>
      <c r="FTH126" s="197"/>
      <c r="FTI126" s="197"/>
      <c r="FTJ126" s="197"/>
      <c r="FTK126" s="197"/>
      <c r="FTL126" s="197"/>
      <c r="FTM126" s="197"/>
      <c r="FTN126" s="197"/>
      <c r="FTO126" s="197"/>
      <c r="FTP126" s="197"/>
      <c r="FTQ126" s="197"/>
      <c r="FTR126" s="197"/>
      <c r="FTS126" s="197"/>
      <c r="FTT126" s="197"/>
      <c r="FTU126" s="197"/>
      <c r="FTV126" s="197"/>
      <c r="FTW126" s="197"/>
      <c r="FTX126" s="197"/>
      <c r="FTY126" s="197"/>
      <c r="FTZ126" s="197"/>
      <c r="FUA126" s="197"/>
      <c r="FUB126" s="197"/>
      <c r="FUC126" s="197"/>
      <c r="FUD126" s="197"/>
      <c r="FUE126" s="197"/>
      <c r="FUF126" s="197"/>
      <c r="FUG126" s="197"/>
      <c r="FUH126" s="197"/>
      <c r="FUI126" s="197"/>
      <c r="FUJ126" s="197"/>
      <c r="FUK126" s="197"/>
      <c r="FUL126" s="197"/>
      <c r="FUM126" s="197"/>
      <c r="FUN126" s="197"/>
      <c r="FUO126" s="197"/>
      <c r="FUP126" s="197"/>
      <c r="FUQ126" s="197"/>
      <c r="FUR126" s="197"/>
      <c r="FUS126" s="197"/>
      <c r="FUT126" s="197"/>
      <c r="FUU126" s="197"/>
      <c r="FUV126" s="197"/>
      <c r="FUW126" s="197"/>
      <c r="FUX126" s="197"/>
      <c r="FUY126" s="197"/>
      <c r="FUZ126" s="197"/>
      <c r="FVA126" s="197"/>
      <c r="FVB126" s="197"/>
      <c r="FVC126" s="197"/>
      <c r="FVD126" s="197"/>
      <c r="FVE126" s="197"/>
      <c r="FVF126" s="197"/>
      <c r="FVG126" s="197"/>
      <c r="FVH126" s="197"/>
      <c r="FVI126" s="197"/>
      <c r="FVJ126" s="197"/>
      <c r="FVK126" s="197"/>
      <c r="FVL126" s="197"/>
      <c r="FVM126" s="197"/>
      <c r="FVN126" s="197"/>
      <c r="FVO126" s="197"/>
      <c r="FVP126" s="197"/>
      <c r="FVQ126" s="197"/>
      <c r="FVR126" s="197"/>
      <c r="FVS126" s="197"/>
      <c r="FVT126" s="197"/>
      <c r="FVU126" s="197"/>
      <c r="FVV126" s="197"/>
      <c r="FVW126" s="197"/>
      <c r="FVX126" s="197"/>
      <c r="FVY126" s="197"/>
      <c r="FVZ126" s="197"/>
      <c r="FWA126" s="197"/>
      <c r="FWB126" s="197"/>
      <c r="FWC126" s="197"/>
      <c r="FWD126" s="197"/>
      <c r="FWE126" s="197"/>
      <c r="FWF126" s="197"/>
      <c r="FWG126" s="197"/>
      <c r="FWH126" s="197"/>
      <c r="FWI126" s="197"/>
      <c r="FWJ126" s="197"/>
      <c r="FWK126" s="197"/>
      <c r="FWL126" s="197"/>
      <c r="FWM126" s="197"/>
      <c r="FWN126" s="197"/>
      <c r="FWO126" s="197"/>
      <c r="FWP126" s="197"/>
      <c r="FWQ126" s="197"/>
      <c r="FWR126" s="197"/>
      <c r="FWS126" s="197"/>
      <c r="FWT126" s="197"/>
      <c r="FWU126" s="197"/>
      <c r="FWV126" s="197"/>
      <c r="FWW126" s="197"/>
      <c r="FWX126" s="197"/>
      <c r="FWY126" s="197"/>
      <c r="FWZ126" s="197"/>
      <c r="FXA126" s="197"/>
      <c r="FXB126" s="197"/>
      <c r="FXC126" s="197"/>
      <c r="FXD126" s="197"/>
      <c r="FXE126" s="197"/>
      <c r="FXF126" s="197"/>
      <c r="FXG126" s="197"/>
      <c r="FXH126" s="197"/>
      <c r="FXI126" s="197"/>
      <c r="FXJ126" s="197"/>
      <c r="FXK126" s="197"/>
      <c r="FXL126" s="197"/>
      <c r="FXM126" s="197"/>
      <c r="FXN126" s="197"/>
      <c r="FXO126" s="197"/>
      <c r="FXP126" s="197"/>
      <c r="FXQ126" s="197"/>
      <c r="FXR126" s="197"/>
      <c r="FXS126" s="197"/>
      <c r="FXT126" s="197"/>
      <c r="FXU126" s="197"/>
      <c r="FXV126" s="197"/>
      <c r="FXW126" s="197"/>
      <c r="FXX126" s="197"/>
      <c r="FXY126" s="197"/>
      <c r="FXZ126" s="197"/>
      <c r="FYA126" s="197"/>
      <c r="FYB126" s="197"/>
      <c r="FYC126" s="197"/>
      <c r="FYD126" s="197"/>
      <c r="FYE126" s="197"/>
      <c r="FYF126" s="197"/>
      <c r="FYG126" s="197"/>
      <c r="FYH126" s="197"/>
      <c r="FYI126" s="197"/>
      <c r="FYJ126" s="197"/>
      <c r="FYK126" s="197"/>
      <c r="FYL126" s="197"/>
      <c r="FYM126" s="197"/>
      <c r="FYN126" s="197"/>
      <c r="FYO126" s="197"/>
      <c r="FYP126" s="197"/>
      <c r="FYQ126" s="197"/>
      <c r="FYR126" s="197"/>
      <c r="FYS126" s="197"/>
      <c r="FYT126" s="197"/>
      <c r="FYU126" s="197"/>
      <c r="FYV126" s="197"/>
      <c r="FYW126" s="197"/>
      <c r="FYX126" s="197"/>
      <c r="FYY126" s="197"/>
      <c r="FYZ126" s="197"/>
      <c r="FZA126" s="197"/>
      <c r="FZB126" s="197"/>
      <c r="FZC126" s="197"/>
      <c r="FZD126" s="197"/>
      <c r="FZE126" s="197"/>
      <c r="FZF126" s="197"/>
      <c r="FZG126" s="197"/>
      <c r="FZH126" s="197"/>
      <c r="FZI126" s="197"/>
      <c r="FZJ126" s="197"/>
      <c r="FZK126" s="197"/>
      <c r="FZL126" s="197"/>
      <c r="FZM126" s="197"/>
      <c r="FZN126" s="197"/>
      <c r="FZO126" s="197"/>
      <c r="FZP126" s="197"/>
      <c r="FZQ126" s="197"/>
      <c r="FZR126" s="197"/>
      <c r="FZS126" s="197"/>
      <c r="FZT126" s="197"/>
      <c r="FZU126" s="197"/>
      <c r="FZV126" s="197"/>
      <c r="FZW126" s="197"/>
      <c r="FZX126" s="197"/>
      <c r="FZY126" s="197"/>
      <c r="FZZ126" s="197"/>
      <c r="GAA126" s="197"/>
      <c r="GAB126" s="197"/>
      <c r="GAC126" s="197"/>
      <c r="GAD126" s="197"/>
      <c r="GAE126" s="197"/>
      <c r="GAF126" s="197"/>
      <c r="GAG126" s="197"/>
      <c r="GAH126" s="197"/>
      <c r="GAI126" s="197"/>
      <c r="GAJ126" s="197"/>
      <c r="GAK126" s="197"/>
      <c r="GAL126" s="197"/>
      <c r="GAM126" s="197"/>
      <c r="GAN126" s="197"/>
      <c r="GAO126" s="197"/>
      <c r="GAP126" s="197"/>
      <c r="GAQ126" s="197"/>
      <c r="GAR126" s="197"/>
      <c r="GAS126" s="197"/>
      <c r="GAT126" s="197"/>
      <c r="GAU126" s="197"/>
      <c r="GAV126" s="197"/>
      <c r="GAW126" s="197"/>
      <c r="GAX126" s="197"/>
      <c r="GAY126" s="197"/>
      <c r="GAZ126" s="197"/>
      <c r="GBA126" s="197"/>
      <c r="GBB126" s="197"/>
      <c r="GBC126" s="197"/>
      <c r="GBD126" s="197"/>
      <c r="GBE126" s="197"/>
      <c r="GBF126" s="197"/>
      <c r="GBG126" s="197"/>
      <c r="GBH126" s="197"/>
      <c r="GBI126" s="197"/>
      <c r="GBJ126" s="197"/>
      <c r="GBK126" s="197"/>
      <c r="GBL126" s="197"/>
      <c r="GBM126" s="197"/>
      <c r="GBN126" s="197"/>
      <c r="GBO126" s="197"/>
      <c r="GBP126" s="197"/>
      <c r="GBQ126" s="197"/>
      <c r="GBR126" s="197"/>
      <c r="GBS126" s="197"/>
      <c r="GBT126" s="197"/>
      <c r="GBU126" s="197"/>
      <c r="GBV126" s="197"/>
      <c r="GBW126" s="197"/>
      <c r="GBX126" s="197"/>
      <c r="GBY126" s="197"/>
      <c r="GBZ126" s="197"/>
      <c r="GCA126" s="197"/>
      <c r="GCB126" s="197"/>
      <c r="GCC126" s="197"/>
      <c r="GCD126" s="197"/>
      <c r="GCE126" s="197"/>
      <c r="GCF126" s="197"/>
      <c r="GCG126" s="197"/>
      <c r="GCH126" s="197"/>
      <c r="GCI126" s="197"/>
      <c r="GCJ126" s="197"/>
      <c r="GCK126" s="197"/>
      <c r="GCL126" s="197"/>
      <c r="GCM126" s="197"/>
      <c r="GCN126" s="197"/>
      <c r="GCO126" s="197"/>
      <c r="GCP126" s="197"/>
      <c r="GCQ126" s="197"/>
      <c r="GCR126" s="197"/>
      <c r="GCS126" s="197"/>
      <c r="GCT126" s="197"/>
      <c r="GCU126" s="197"/>
      <c r="GCV126" s="197"/>
      <c r="GCW126" s="197"/>
      <c r="GCX126" s="197"/>
      <c r="GCY126" s="197"/>
      <c r="GCZ126" s="197"/>
      <c r="GDA126" s="197"/>
      <c r="GDB126" s="197"/>
      <c r="GDC126" s="197"/>
      <c r="GDD126" s="197"/>
      <c r="GDE126" s="197"/>
      <c r="GDF126" s="197"/>
      <c r="GDG126" s="197"/>
      <c r="GDH126" s="197"/>
      <c r="GDI126" s="197"/>
      <c r="GDJ126" s="197"/>
      <c r="GDK126" s="197"/>
      <c r="GDL126" s="197"/>
      <c r="GDM126" s="197"/>
      <c r="GDN126" s="197"/>
      <c r="GDO126" s="197"/>
      <c r="GDP126" s="197"/>
      <c r="GDQ126" s="197"/>
      <c r="GDR126" s="197"/>
      <c r="GDS126" s="197"/>
      <c r="GDT126" s="197"/>
      <c r="GDU126" s="197"/>
      <c r="GDV126" s="197"/>
      <c r="GDW126" s="197"/>
      <c r="GDX126" s="197"/>
      <c r="GDY126" s="197"/>
      <c r="GDZ126" s="197"/>
      <c r="GEA126" s="197"/>
      <c r="GEB126" s="197"/>
      <c r="GEC126" s="197"/>
      <c r="GED126" s="197"/>
      <c r="GEE126" s="197"/>
      <c r="GEF126" s="197"/>
      <c r="GEG126" s="197"/>
      <c r="GEH126" s="197"/>
      <c r="GEI126" s="197"/>
      <c r="GEJ126" s="197"/>
      <c r="GEK126" s="197"/>
      <c r="GEL126" s="197"/>
      <c r="GEM126" s="197"/>
      <c r="GEN126" s="197"/>
      <c r="GEO126" s="197"/>
      <c r="GEP126" s="197"/>
      <c r="GEQ126" s="197"/>
      <c r="GER126" s="197"/>
      <c r="GES126" s="197"/>
      <c r="GET126" s="197"/>
      <c r="GEU126" s="197"/>
      <c r="GEV126" s="197"/>
      <c r="GEW126" s="197"/>
      <c r="GEX126" s="197"/>
      <c r="GEY126" s="197"/>
      <c r="GEZ126" s="197"/>
      <c r="GFA126" s="197"/>
      <c r="GFB126" s="197"/>
      <c r="GFC126" s="197"/>
      <c r="GFD126" s="197"/>
      <c r="GFE126" s="197"/>
      <c r="GFF126" s="197"/>
      <c r="GFG126" s="197"/>
      <c r="GFH126" s="197"/>
      <c r="GFI126" s="197"/>
      <c r="GFJ126" s="197"/>
      <c r="GFK126" s="197"/>
      <c r="GFL126" s="197"/>
      <c r="GFM126" s="197"/>
      <c r="GFN126" s="197"/>
      <c r="GFO126" s="197"/>
      <c r="GFP126" s="197"/>
      <c r="GFQ126" s="197"/>
      <c r="GFR126" s="197"/>
      <c r="GFS126" s="197"/>
      <c r="GFT126" s="197"/>
      <c r="GFU126" s="197"/>
      <c r="GFV126" s="197"/>
      <c r="GFW126" s="197"/>
      <c r="GFX126" s="197"/>
      <c r="GFY126" s="197"/>
      <c r="GFZ126" s="197"/>
      <c r="GGA126" s="197"/>
      <c r="GGB126" s="197"/>
      <c r="GGC126" s="197"/>
      <c r="GGD126" s="197"/>
      <c r="GGE126" s="197"/>
      <c r="GGF126" s="197"/>
      <c r="GGG126" s="197"/>
      <c r="GGH126" s="197"/>
      <c r="GGI126" s="197"/>
      <c r="GGJ126" s="197"/>
      <c r="GGK126" s="197"/>
      <c r="GGL126" s="197"/>
      <c r="GGM126" s="197"/>
      <c r="GGN126" s="197"/>
      <c r="GGO126" s="197"/>
      <c r="GGP126" s="197"/>
      <c r="GGQ126" s="197"/>
      <c r="GGR126" s="197"/>
      <c r="GGS126" s="197"/>
      <c r="GGT126" s="197"/>
      <c r="GGU126" s="197"/>
      <c r="GGV126" s="197"/>
      <c r="GGW126" s="197"/>
      <c r="GGX126" s="197"/>
      <c r="GGY126" s="197"/>
      <c r="GGZ126" s="197"/>
      <c r="GHA126" s="197"/>
      <c r="GHB126" s="197"/>
      <c r="GHC126" s="197"/>
      <c r="GHD126" s="197"/>
      <c r="GHE126" s="197"/>
      <c r="GHF126" s="197"/>
      <c r="GHG126" s="197"/>
      <c r="GHH126" s="197"/>
      <c r="GHI126" s="197"/>
      <c r="GHJ126" s="197"/>
      <c r="GHK126" s="197"/>
      <c r="GHL126" s="197"/>
      <c r="GHM126" s="197"/>
      <c r="GHN126" s="197"/>
      <c r="GHO126" s="197"/>
      <c r="GHP126" s="197"/>
      <c r="GHQ126" s="197"/>
      <c r="GHR126" s="197"/>
      <c r="GHS126" s="197"/>
      <c r="GHT126" s="197"/>
      <c r="GHU126" s="197"/>
      <c r="GHV126" s="197"/>
      <c r="GHW126" s="197"/>
      <c r="GHX126" s="197"/>
      <c r="GHY126" s="197"/>
      <c r="GHZ126" s="197"/>
      <c r="GIA126" s="197"/>
      <c r="GIB126" s="197"/>
      <c r="GIC126" s="197"/>
      <c r="GID126" s="197"/>
      <c r="GIE126" s="197"/>
      <c r="GIF126" s="197"/>
      <c r="GIG126" s="197"/>
      <c r="GIH126" s="197"/>
      <c r="GII126" s="197"/>
      <c r="GIJ126" s="197"/>
      <c r="GIK126" s="197"/>
      <c r="GIL126" s="197"/>
      <c r="GIM126" s="197"/>
      <c r="GIN126" s="197"/>
      <c r="GIO126" s="197"/>
      <c r="GIP126" s="197"/>
      <c r="GIQ126" s="197"/>
      <c r="GIR126" s="197"/>
      <c r="GIS126" s="197"/>
      <c r="GIT126" s="197"/>
      <c r="GIU126" s="197"/>
      <c r="GIV126" s="197"/>
      <c r="GIW126" s="197"/>
      <c r="GIX126" s="197"/>
      <c r="GIY126" s="197"/>
      <c r="GIZ126" s="197"/>
      <c r="GJA126" s="197"/>
      <c r="GJB126" s="197"/>
      <c r="GJC126" s="197"/>
      <c r="GJD126" s="197"/>
      <c r="GJE126" s="197"/>
      <c r="GJF126" s="197"/>
      <c r="GJG126" s="197"/>
      <c r="GJH126" s="197"/>
      <c r="GJI126" s="197"/>
      <c r="GJJ126" s="197"/>
      <c r="GJK126" s="197"/>
      <c r="GJL126" s="197"/>
      <c r="GJM126" s="197"/>
      <c r="GJN126" s="197"/>
      <c r="GJO126" s="197"/>
      <c r="GJP126" s="197"/>
      <c r="GJQ126" s="197"/>
      <c r="GJR126" s="197"/>
      <c r="GJS126" s="197"/>
      <c r="GJT126" s="197"/>
      <c r="GJU126" s="197"/>
      <c r="GJV126" s="197"/>
      <c r="GJW126" s="197"/>
      <c r="GJX126" s="197"/>
      <c r="GJY126" s="197"/>
      <c r="GJZ126" s="197"/>
      <c r="GKA126" s="197"/>
      <c r="GKB126" s="197"/>
      <c r="GKC126" s="197"/>
      <c r="GKD126" s="197"/>
      <c r="GKE126" s="197"/>
      <c r="GKF126" s="197"/>
      <c r="GKG126" s="197"/>
      <c r="GKH126" s="197"/>
      <c r="GKI126" s="197"/>
      <c r="GKJ126" s="197"/>
      <c r="GKK126" s="197"/>
      <c r="GKL126" s="197"/>
      <c r="GKM126" s="197"/>
      <c r="GKN126" s="197"/>
      <c r="GKO126" s="197"/>
      <c r="GKP126" s="197"/>
      <c r="GKQ126" s="197"/>
      <c r="GKR126" s="197"/>
      <c r="GKS126" s="197"/>
      <c r="GKT126" s="197"/>
      <c r="GKU126" s="197"/>
      <c r="GKV126" s="197"/>
      <c r="GKW126" s="197"/>
      <c r="GKX126" s="197"/>
      <c r="GKY126" s="197"/>
      <c r="GKZ126" s="197"/>
      <c r="GLA126" s="197"/>
      <c r="GLB126" s="197"/>
      <c r="GLC126" s="197"/>
      <c r="GLD126" s="197"/>
      <c r="GLE126" s="197"/>
      <c r="GLF126" s="197"/>
      <c r="GLG126" s="197"/>
      <c r="GLH126" s="197"/>
      <c r="GLI126" s="197"/>
      <c r="GLJ126" s="197"/>
      <c r="GLK126" s="197"/>
      <c r="GLL126" s="197"/>
      <c r="GLM126" s="197"/>
      <c r="GLN126" s="197"/>
      <c r="GLO126" s="197"/>
      <c r="GLP126" s="197"/>
      <c r="GLQ126" s="197"/>
      <c r="GLR126" s="197"/>
      <c r="GLS126" s="197"/>
      <c r="GLT126" s="197"/>
      <c r="GLU126" s="197"/>
      <c r="GLV126" s="197"/>
      <c r="GLW126" s="197"/>
      <c r="GLX126" s="197"/>
      <c r="GLY126" s="197"/>
      <c r="GLZ126" s="197"/>
      <c r="GMA126" s="197"/>
      <c r="GMB126" s="197"/>
      <c r="GMC126" s="197"/>
      <c r="GMD126" s="197"/>
      <c r="GME126" s="197"/>
      <c r="GMF126" s="197"/>
      <c r="GMG126" s="197"/>
      <c r="GMH126" s="197"/>
      <c r="GMI126" s="197"/>
      <c r="GMJ126" s="197"/>
      <c r="GMK126" s="197"/>
      <c r="GML126" s="197"/>
      <c r="GMM126" s="197"/>
      <c r="GMN126" s="197"/>
      <c r="GMO126" s="197"/>
      <c r="GMP126" s="197"/>
      <c r="GMQ126" s="197"/>
      <c r="GMR126" s="197"/>
      <c r="GMS126" s="197"/>
      <c r="GMT126" s="197"/>
      <c r="GMU126" s="197"/>
      <c r="GMV126" s="197"/>
      <c r="GMW126" s="197"/>
      <c r="GMX126" s="197"/>
      <c r="GMY126" s="197"/>
      <c r="GMZ126" s="197"/>
      <c r="GNA126" s="197"/>
      <c r="GNB126" s="197"/>
      <c r="GNC126" s="197"/>
      <c r="GND126" s="197"/>
      <c r="GNE126" s="197"/>
      <c r="GNF126" s="197"/>
      <c r="GNG126" s="197"/>
      <c r="GNH126" s="197"/>
      <c r="GNI126" s="197"/>
      <c r="GNJ126" s="197"/>
      <c r="GNK126" s="197"/>
      <c r="GNL126" s="197"/>
      <c r="GNM126" s="197"/>
      <c r="GNN126" s="197"/>
      <c r="GNO126" s="197"/>
      <c r="GNP126" s="197"/>
      <c r="GNQ126" s="197"/>
      <c r="GNR126" s="197"/>
      <c r="GNS126" s="197"/>
      <c r="GNT126" s="197"/>
      <c r="GNU126" s="197"/>
      <c r="GNV126" s="197"/>
      <c r="GNW126" s="197"/>
      <c r="GNX126" s="197"/>
      <c r="GNY126" s="197"/>
      <c r="GNZ126" s="197"/>
      <c r="GOA126" s="197"/>
      <c r="GOB126" s="197"/>
      <c r="GOC126" s="197"/>
      <c r="GOD126" s="197"/>
      <c r="GOE126" s="197"/>
      <c r="GOF126" s="197"/>
      <c r="GOG126" s="197"/>
      <c r="GOH126" s="197"/>
      <c r="GOI126" s="197"/>
      <c r="GOJ126" s="197"/>
      <c r="GOK126" s="197"/>
      <c r="GOL126" s="197"/>
      <c r="GOM126" s="197"/>
      <c r="GON126" s="197"/>
      <c r="GOO126" s="197"/>
      <c r="GOP126" s="197"/>
      <c r="GOQ126" s="197"/>
      <c r="GOR126" s="197"/>
      <c r="GOS126" s="197"/>
      <c r="GOT126" s="197"/>
      <c r="GOU126" s="197"/>
      <c r="GOV126" s="197"/>
      <c r="GOW126" s="197"/>
      <c r="GOX126" s="197"/>
      <c r="GOY126" s="197"/>
      <c r="GOZ126" s="197"/>
      <c r="GPA126" s="197"/>
      <c r="GPB126" s="197"/>
      <c r="GPC126" s="197"/>
      <c r="GPD126" s="197"/>
      <c r="GPE126" s="197"/>
      <c r="GPF126" s="197"/>
      <c r="GPG126" s="197"/>
      <c r="GPH126" s="197"/>
      <c r="GPI126" s="197"/>
      <c r="GPJ126" s="197"/>
      <c r="GPK126" s="197"/>
      <c r="GPL126" s="197"/>
      <c r="GPM126" s="197"/>
      <c r="GPN126" s="197"/>
      <c r="GPO126" s="197"/>
      <c r="GPP126" s="197"/>
      <c r="GPQ126" s="197"/>
      <c r="GPR126" s="197"/>
      <c r="GPS126" s="197"/>
      <c r="GPT126" s="197"/>
      <c r="GPU126" s="197"/>
      <c r="GPV126" s="197"/>
      <c r="GPW126" s="197"/>
      <c r="GPX126" s="197"/>
      <c r="GPY126" s="197"/>
      <c r="GPZ126" s="197"/>
      <c r="GQA126" s="197"/>
      <c r="GQB126" s="197"/>
      <c r="GQC126" s="197"/>
      <c r="GQD126" s="197"/>
      <c r="GQE126" s="197"/>
      <c r="GQF126" s="197"/>
      <c r="GQG126" s="197"/>
      <c r="GQH126" s="197"/>
      <c r="GQI126" s="197"/>
      <c r="GQJ126" s="197"/>
      <c r="GQK126" s="197"/>
      <c r="GQL126" s="197"/>
      <c r="GQM126" s="197"/>
      <c r="GQN126" s="197"/>
      <c r="GQO126" s="197"/>
      <c r="GQP126" s="197"/>
      <c r="GQQ126" s="197"/>
      <c r="GQR126" s="197"/>
      <c r="GQS126" s="197"/>
      <c r="GQT126" s="197"/>
      <c r="GQU126" s="197"/>
      <c r="GQV126" s="197"/>
      <c r="GQW126" s="197"/>
      <c r="GQX126" s="197"/>
      <c r="GQY126" s="197"/>
      <c r="GQZ126" s="197"/>
      <c r="GRA126" s="197"/>
      <c r="GRB126" s="197"/>
      <c r="GRC126" s="197"/>
      <c r="GRD126" s="197"/>
      <c r="GRE126" s="197"/>
      <c r="GRF126" s="197"/>
      <c r="GRG126" s="197"/>
      <c r="GRH126" s="197"/>
      <c r="GRI126" s="197"/>
      <c r="GRJ126" s="197"/>
      <c r="GRK126" s="197"/>
      <c r="GRL126" s="197"/>
      <c r="GRM126" s="197"/>
      <c r="GRN126" s="197"/>
      <c r="GRO126" s="197"/>
      <c r="GRP126" s="197"/>
      <c r="GRQ126" s="197"/>
      <c r="GRR126" s="197"/>
      <c r="GRS126" s="197"/>
      <c r="GRT126" s="197"/>
      <c r="GRU126" s="197"/>
      <c r="GRV126" s="197"/>
      <c r="GRW126" s="197"/>
      <c r="GRX126" s="197"/>
      <c r="GRY126" s="197"/>
      <c r="GRZ126" s="197"/>
      <c r="GSA126" s="197"/>
      <c r="GSB126" s="197"/>
      <c r="GSC126" s="197"/>
      <c r="GSD126" s="197"/>
      <c r="GSE126" s="197"/>
      <c r="GSF126" s="197"/>
      <c r="GSG126" s="197"/>
      <c r="GSH126" s="197"/>
      <c r="GSI126" s="197"/>
      <c r="GSJ126" s="197"/>
      <c r="GSK126" s="197"/>
      <c r="GSL126" s="197"/>
      <c r="GSM126" s="197"/>
      <c r="GSN126" s="197"/>
      <c r="GSO126" s="197"/>
      <c r="GSP126" s="197"/>
      <c r="GSQ126" s="197"/>
      <c r="GSR126" s="197"/>
      <c r="GSS126" s="197"/>
      <c r="GST126" s="197"/>
      <c r="GSU126" s="197"/>
      <c r="GSV126" s="197"/>
      <c r="GSW126" s="197"/>
      <c r="GSX126" s="197"/>
      <c r="GSY126" s="197"/>
      <c r="GSZ126" s="197"/>
      <c r="GTA126" s="197"/>
      <c r="GTB126" s="197"/>
      <c r="GTC126" s="197"/>
      <c r="GTD126" s="197"/>
      <c r="GTE126" s="197"/>
      <c r="GTF126" s="197"/>
      <c r="GTG126" s="197"/>
      <c r="GTH126" s="197"/>
      <c r="GTI126" s="197"/>
      <c r="GTJ126" s="197"/>
      <c r="GTK126" s="197"/>
      <c r="GTL126" s="197"/>
      <c r="GTM126" s="197"/>
      <c r="GTN126" s="197"/>
      <c r="GTO126" s="197"/>
      <c r="GTP126" s="197"/>
      <c r="GTQ126" s="197"/>
      <c r="GTR126" s="197"/>
      <c r="GTS126" s="197"/>
      <c r="GTT126" s="197"/>
      <c r="GTU126" s="197"/>
      <c r="GTV126" s="197"/>
      <c r="GTW126" s="197"/>
      <c r="GTX126" s="197"/>
      <c r="GTY126" s="197"/>
      <c r="GTZ126" s="197"/>
      <c r="GUA126" s="197"/>
      <c r="GUB126" s="197"/>
      <c r="GUC126" s="197"/>
      <c r="GUD126" s="197"/>
      <c r="GUE126" s="197"/>
      <c r="GUF126" s="197"/>
      <c r="GUG126" s="197"/>
      <c r="GUH126" s="197"/>
      <c r="GUI126" s="197"/>
      <c r="GUJ126" s="197"/>
      <c r="GUK126" s="197"/>
      <c r="GUL126" s="197"/>
      <c r="GUM126" s="197"/>
      <c r="GUN126" s="197"/>
      <c r="GUO126" s="197"/>
      <c r="GUP126" s="197"/>
      <c r="GUQ126" s="197"/>
      <c r="GUR126" s="197"/>
      <c r="GUS126" s="197"/>
      <c r="GUT126" s="197"/>
      <c r="GUU126" s="197"/>
      <c r="GUV126" s="197"/>
      <c r="GUW126" s="197"/>
      <c r="GUX126" s="197"/>
      <c r="GUY126" s="197"/>
      <c r="GUZ126" s="197"/>
      <c r="GVA126" s="197"/>
      <c r="GVB126" s="197"/>
      <c r="GVC126" s="197"/>
      <c r="GVD126" s="197"/>
      <c r="GVE126" s="197"/>
      <c r="GVF126" s="197"/>
      <c r="GVG126" s="197"/>
      <c r="GVH126" s="197"/>
      <c r="GVI126" s="197"/>
      <c r="GVJ126" s="197"/>
      <c r="GVK126" s="197"/>
      <c r="GVL126" s="197"/>
      <c r="GVM126" s="197"/>
      <c r="GVN126" s="197"/>
      <c r="GVO126" s="197"/>
      <c r="GVP126" s="197"/>
      <c r="GVQ126" s="197"/>
      <c r="GVR126" s="197"/>
      <c r="GVS126" s="197"/>
      <c r="GVT126" s="197"/>
      <c r="GVU126" s="197"/>
      <c r="GVV126" s="197"/>
      <c r="GVW126" s="197"/>
      <c r="GVX126" s="197"/>
      <c r="GVY126" s="197"/>
      <c r="GVZ126" s="197"/>
      <c r="GWA126" s="197"/>
      <c r="GWB126" s="197"/>
      <c r="GWC126" s="197"/>
      <c r="GWD126" s="197"/>
      <c r="GWE126" s="197"/>
      <c r="GWF126" s="197"/>
      <c r="GWG126" s="197"/>
      <c r="GWH126" s="197"/>
      <c r="GWI126" s="197"/>
      <c r="GWJ126" s="197"/>
      <c r="GWK126" s="197"/>
      <c r="GWL126" s="197"/>
      <c r="GWM126" s="197"/>
      <c r="GWN126" s="197"/>
      <c r="GWO126" s="197"/>
      <c r="GWP126" s="197"/>
      <c r="GWQ126" s="197"/>
      <c r="GWR126" s="197"/>
      <c r="GWS126" s="197"/>
      <c r="GWT126" s="197"/>
      <c r="GWU126" s="197"/>
    </row>
    <row r="128" spans="2:5351"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row r="399" customFormat="1" x14ac:dyDescent="0.2"/>
    <row r="400" customFormat="1" x14ac:dyDescent="0.2"/>
    <row r="401" customFormat="1" x14ac:dyDescent="0.2"/>
    <row r="402" customFormat="1" x14ac:dyDescent="0.2"/>
    <row r="403" customFormat="1" x14ac:dyDescent="0.2"/>
    <row r="404" customFormat="1" x14ac:dyDescent="0.2"/>
    <row r="405" customFormat="1" x14ac:dyDescent="0.2"/>
    <row r="406" customFormat="1" x14ac:dyDescent="0.2"/>
    <row r="407" customFormat="1" x14ac:dyDescent="0.2"/>
    <row r="408" customFormat="1" x14ac:dyDescent="0.2"/>
    <row r="409" customFormat="1" x14ac:dyDescent="0.2"/>
    <row r="410" customFormat="1" x14ac:dyDescent="0.2"/>
    <row r="411" customFormat="1" x14ac:dyDescent="0.2"/>
    <row r="412" customFormat="1" x14ac:dyDescent="0.2"/>
    <row r="413" customFormat="1" x14ac:dyDescent="0.2"/>
    <row r="414" customFormat="1" x14ac:dyDescent="0.2"/>
    <row r="415" customFormat="1" x14ac:dyDescent="0.2"/>
    <row r="416" customFormat="1" x14ac:dyDescent="0.2"/>
    <row r="417" customFormat="1" x14ac:dyDescent="0.2"/>
    <row r="418" customFormat="1" x14ac:dyDescent="0.2"/>
    <row r="419" customFormat="1" x14ac:dyDescent="0.2"/>
    <row r="420" customFormat="1" x14ac:dyDescent="0.2"/>
    <row r="421" customFormat="1" x14ac:dyDescent="0.2"/>
    <row r="422" customFormat="1" x14ac:dyDescent="0.2"/>
    <row r="423" customFormat="1" x14ac:dyDescent="0.2"/>
    <row r="424" customFormat="1" x14ac:dyDescent="0.2"/>
    <row r="425" customFormat="1" x14ac:dyDescent="0.2"/>
    <row r="426" customFormat="1" x14ac:dyDescent="0.2"/>
    <row r="427" customFormat="1" x14ac:dyDescent="0.2"/>
    <row r="428" customFormat="1" x14ac:dyDescent="0.2"/>
    <row r="429" customFormat="1" x14ac:dyDescent="0.2"/>
    <row r="430" customFormat="1" x14ac:dyDescent="0.2"/>
    <row r="431" customFormat="1" x14ac:dyDescent="0.2"/>
    <row r="432" customFormat="1" x14ac:dyDescent="0.2"/>
    <row r="433" customFormat="1" x14ac:dyDescent="0.2"/>
    <row r="434" customFormat="1" x14ac:dyDescent="0.2"/>
    <row r="435" customFormat="1" x14ac:dyDescent="0.2"/>
    <row r="436" customFormat="1" x14ac:dyDescent="0.2"/>
    <row r="437" customFormat="1" x14ac:dyDescent="0.2"/>
    <row r="438" customFormat="1" x14ac:dyDescent="0.2"/>
    <row r="439" customFormat="1" x14ac:dyDescent="0.2"/>
    <row r="440" customFormat="1" x14ac:dyDescent="0.2"/>
    <row r="441" customFormat="1" x14ac:dyDescent="0.2"/>
    <row r="442" customFormat="1" x14ac:dyDescent="0.2"/>
    <row r="443" customFormat="1" x14ac:dyDescent="0.2"/>
    <row r="444" customFormat="1" x14ac:dyDescent="0.2"/>
    <row r="445" customFormat="1" x14ac:dyDescent="0.2"/>
    <row r="446" customFormat="1" x14ac:dyDescent="0.2"/>
    <row r="447" customFormat="1" x14ac:dyDescent="0.2"/>
    <row r="448" customFormat="1" x14ac:dyDescent="0.2"/>
    <row r="449" customFormat="1" x14ac:dyDescent="0.2"/>
    <row r="450" customFormat="1" x14ac:dyDescent="0.2"/>
    <row r="451" customFormat="1" x14ac:dyDescent="0.2"/>
    <row r="452" customFormat="1" x14ac:dyDescent="0.2"/>
    <row r="453" customFormat="1" x14ac:dyDescent="0.2"/>
    <row r="454" customFormat="1" x14ac:dyDescent="0.2"/>
    <row r="455" customFormat="1" x14ac:dyDescent="0.2"/>
    <row r="456" customFormat="1" x14ac:dyDescent="0.2"/>
    <row r="457" customFormat="1" x14ac:dyDescent="0.2"/>
    <row r="458" customFormat="1" x14ac:dyDescent="0.2"/>
    <row r="459" customFormat="1" x14ac:dyDescent="0.2"/>
    <row r="460" customFormat="1" x14ac:dyDescent="0.2"/>
    <row r="461" customFormat="1" x14ac:dyDescent="0.2"/>
    <row r="462" customFormat="1" x14ac:dyDescent="0.2"/>
    <row r="463" customFormat="1" x14ac:dyDescent="0.2"/>
    <row r="464" customFormat="1" x14ac:dyDescent="0.2"/>
    <row r="465" customFormat="1" x14ac:dyDescent="0.2"/>
    <row r="466" customFormat="1" x14ac:dyDescent="0.2"/>
    <row r="467" customFormat="1" x14ac:dyDescent="0.2"/>
    <row r="468" customFormat="1" x14ac:dyDescent="0.2"/>
    <row r="469" customFormat="1" x14ac:dyDescent="0.2"/>
    <row r="470" customFormat="1" x14ac:dyDescent="0.2"/>
    <row r="471" customFormat="1" x14ac:dyDescent="0.2"/>
    <row r="472" customFormat="1" x14ac:dyDescent="0.2"/>
    <row r="473" customFormat="1" x14ac:dyDescent="0.2"/>
    <row r="474" customFormat="1" x14ac:dyDescent="0.2"/>
    <row r="475" customFormat="1" x14ac:dyDescent="0.2"/>
    <row r="476" customFormat="1" x14ac:dyDescent="0.2"/>
    <row r="477" customFormat="1" x14ac:dyDescent="0.2"/>
    <row r="478" customFormat="1" x14ac:dyDescent="0.2"/>
    <row r="479" customFormat="1" x14ac:dyDescent="0.2"/>
    <row r="480" customFormat="1" x14ac:dyDescent="0.2"/>
    <row r="481" customFormat="1" x14ac:dyDescent="0.2"/>
    <row r="482" customFormat="1" x14ac:dyDescent="0.2"/>
    <row r="483" customFormat="1" x14ac:dyDescent="0.2"/>
    <row r="484" customFormat="1" x14ac:dyDescent="0.2"/>
    <row r="485" customFormat="1" x14ac:dyDescent="0.2"/>
    <row r="486" customFormat="1" x14ac:dyDescent="0.2"/>
    <row r="487" customFormat="1" x14ac:dyDescent="0.2"/>
    <row r="488" customFormat="1" x14ac:dyDescent="0.2"/>
    <row r="489" customFormat="1" x14ac:dyDescent="0.2"/>
    <row r="490" customFormat="1" x14ac:dyDescent="0.2"/>
    <row r="491" customFormat="1" x14ac:dyDescent="0.2"/>
    <row r="492" customFormat="1" x14ac:dyDescent="0.2"/>
    <row r="493" customFormat="1" x14ac:dyDescent="0.2"/>
    <row r="494" customFormat="1" x14ac:dyDescent="0.2"/>
    <row r="495" customFormat="1" x14ac:dyDescent="0.2"/>
    <row r="496" customFormat="1" x14ac:dyDescent="0.2"/>
    <row r="497" customFormat="1" x14ac:dyDescent="0.2"/>
    <row r="498" customFormat="1" x14ac:dyDescent="0.2"/>
    <row r="499" customFormat="1" x14ac:dyDescent="0.2"/>
    <row r="500" customFormat="1" x14ac:dyDescent="0.2"/>
    <row r="501" customFormat="1" x14ac:dyDescent="0.2"/>
    <row r="502" customFormat="1" x14ac:dyDescent="0.2"/>
    <row r="503" customFormat="1" x14ac:dyDescent="0.2"/>
    <row r="504" customFormat="1" x14ac:dyDescent="0.2"/>
    <row r="505" customFormat="1" x14ac:dyDescent="0.2"/>
    <row r="506" customFormat="1" x14ac:dyDescent="0.2"/>
    <row r="507" customFormat="1" x14ac:dyDescent="0.2"/>
    <row r="508" customFormat="1" x14ac:dyDescent="0.2"/>
    <row r="509" customFormat="1" x14ac:dyDescent="0.2"/>
    <row r="510" customFormat="1" x14ac:dyDescent="0.2"/>
    <row r="511" customFormat="1" x14ac:dyDescent="0.2"/>
    <row r="512" customFormat="1" x14ac:dyDescent="0.2"/>
    <row r="513" customFormat="1" x14ac:dyDescent="0.2"/>
    <row r="514" customFormat="1" x14ac:dyDescent="0.2"/>
    <row r="515" customFormat="1" x14ac:dyDescent="0.2"/>
    <row r="516" customFormat="1" x14ac:dyDescent="0.2"/>
    <row r="517" customFormat="1" x14ac:dyDescent="0.2"/>
    <row r="518" customFormat="1" x14ac:dyDescent="0.2"/>
    <row r="519" customFormat="1" x14ac:dyDescent="0.2"/>
    <row r="520" customFormat="1" x14ac:dyDescent="0.2"/>
    <row r="521" customFormat="1" x14ac:dyDescent="0.2"/>
    <row r="522" customFormat="1" x14ac:dyDescent="0.2"/>
    <row r="523" customFormat="1" x14ac:dyDescent="0.2"/>
    <row r="524" customFormat="1" x14ac:dyDescent="0.2"/>
    <row r="525" customFormat="1" x14ac:dyDescent="0.2"/>
    <row r="526" customFormat="1" x14ac:dyDescent="0.2"/>
    <row r="527" customFormat="1" x14ac:dyDescent="0.2"/>
    <row r="528" customFormat="1" x14ac:dyDescent="0.2"/>
    <row r="529" customFormat="1" x14ac:dyDescent="0.2"/>
    <row r="530" customFormat="1" x14ac:dyDescent="0.2"/>
    <row r="531" customFormat="1" x14ac:dyDescent="0.2"/>
    <row r="532" customFormat="1" x14ac:dyDescent="0.2"/>
    <row r="533" customFormat="1" x14ac:dyDescent="0.2"/>
    <row r="534" customFormat="1" x14ac:dyDescent="0.2"/>
    <row r="535" customFormat="1" x14ac:dyDescent="0.2"/>
    <row r="536" customFormat="1" x14ac:dyDescent="0.2"/>
    <row r="537" customFormat="1" x14ac:dyDescent="0.2"/>
    <row r="538" customFormat="1" x14ac:dyDescent="0.2"/>
    <row r="539" customFormat="1" x14ac:dyDescent="0.2"/>
    <row r="540" customFormat="1" x14ac:dyDescent="0.2"/>
    <row r="541" customFormat="1" x14ac:dyDescent="0.2"/>
    <row r="542" customFormat="1" x14ac:dyDescent="0.2"/>
    <row r="543" customFormat="1" x14ac:dyDescent="0.2"/>
    <row r="544" customFormat="1" x14ac:dyDescent="0.2"/>
    <row r="545" customFormat="1" x14ac:dyDescent="0.2"/>
    <row r="546" customFormat="1" x14ac:dyDescent="0.2"/>
    <row r="547" customFormat="1" x14ac:dyDescent="0.2"/>
    <row r="548" customFormat="1" x14ac:dyDescent="0.2"/>
    <row r="549" customFormat="1" x14ac:dyDescent="0.2"/>
    <row r="550" customFormat="1" x14ac:dyDescent="0.2"/>
    <row r="551" customFormat="1" x14ac:dyDescent="0.2"/>
    <row r="552" customFormat="1" x14ac:dyDescent="0.2"/>
    <row r="553" customFormat="1" x14ac:dyDescent="0.2"/>
    <row r="554" customFormat="1" x14ac:dyDescent="0.2"/>
    <row r="555" customFormat="1" x14ac:dyDescent="0.2"/>
    <row r="556" customFormat="1" x14ac:dyDescent="0.2"/>
    <row r="557" customFormat="1" x14ac:dyDescent="0.2"/>
    <row r="558" customFormat="1" x14ac:dyDescent="0.2"/>
    <row r="559" customFormat="1" x14ac:dyDescent="0.2"/>
    <row r="560" customFormat="1" x14ac:dyDescent="0.2"/>
    <row r="561" customFormat="1" x14ac:dyDescent="0.2"/>
    <row r="562" customFormat="1" x14ac:dyDescent="0.2"/>
    <row r="563" customFormat="1" x14ac:dyDescent="0.2"/>
    <row r="564" customFormat="1" x14ac:dyDescent="0.2"/>
    <row r="565" customFormat="1" x14ac:dyDescent="0.2"/>
    <row r="566" customFormat="1" x14ac:dyDescent="0.2"/>
    <row r="567" customFormat="1" x14ac:dyDescent="0.2"/>
    <row r="568" customFormat="1" x14ac:dyDescent="0.2"/>
    <row r="569" customFormat="1" x14ac:dyDescent="0.2"/>
    <row r="570" customFormat="1" x14ac:dyDescent="0.2"/>
    <row r="571" customFormat="1" x14ac:dyDescent="0.2"/>
    <row r="572" customFormat="1" x14ac:dyDescent="0.2"/>
    <row r="573" customFormat="1" x14ac:dyDescent="0.2"/>
    <row r="574" customFormat="1" x14ac:dyDescent="0.2"/>
    <row r="575" customFormat="1" x14ac:dyDescent="0.2"/>
    <row r="576" customFormat="1" x14ac:dyDescent="0.2"/>
    <row r="577" customFormat="1" x14ac:dyDescent="0.2"/>
    <row r="578" customFormat="1" x14ac:dyDescent="0.2"/>
    <row r="579" customFormat="1" x14ac:dyDescent="0.2"/>
    <row r="580" customFormat="1" x14ac:dyDescent="0.2"/>
    <row r="581" customFormat="1" x14ac:dyDescent="0.2"/>
    <row r="582" customFormat="1" x14ac:dyDescent="0.2"/>
    <row r="583" customFormat="1" x14ac:dyDescent="0.2"/>
    <row r="584" customFormat="1" x14ac:dyDescent="0.2"/>
    <row r="585" customFormat="1" x14ac:dyDescent="0.2"/>
    <row r="586" customFormat="1" x14ac:dyDescent="0.2"/>
    <row r="587" customFormat="1" x14ac:dyDescent="0.2"/>
    <row r="588" customFormat="1" x14ac:dyDescent="0.2"/>
    <row r="589" customFormat="1" x14ac:dyDescent="0.2"/>
    <row r="590" customFormat="1" x14ac:dyDescent="0.2"/>
    <row r="591" customFormat="1" x14ac:dyDescent="0.2"/>
    <row r="592" customFormat="1" x14ac:dyDescent="0.2"/>
    <row r="593" customFormat="1" x14ac:dyDescent="0.2"/>
    <row r="594" customFormat="1" x14ac:dyDescent="0.2"/>
    <row r="595" customFormat="1" x14ac:dyDescent="0.2"/>
    <row r="596" customFormat="1" x14ac:dyDescent="0.2"/>
    <row r="597" customFormat="1" x14ac:dyDescent="0.2"/>
    <row r="598" customFormat="1" x14ac:dyDescent="0.2"/>
    <row r="599" customFormat="1" x14ac:dyDescent="0.2"/>
    <row r="600" customFormat="1" x14ac:dyDescent="0.2"/>
    <row r="601" customFormat="1" x14ac:dyDescent="0.2"/>
    <row r="602" customFormat="1" x14ac:dyDescent="0.2"/>
    <row r="603" customFormat="1" x14ac:dyDescent="0.2"/>
    <row r="604" customFormat="1" x14ac:dyDescent="0.2"/>
    <row r="605" customFormat="1" x14ac:dyDescent="0.2"/>
    <row r="606" customFormat="1" x14ac:dyDescent="0.2"/>
    <row r="607" customFormat="1" x14ac:dyDescent="0.2"/>
    <row r="608" customFormat="1" x14ac:dyDescent="0.2"/>
    <row r="609" customFormat="1" x14ac:dyDescent="0.2"/>
    <row r="610" customFormat="1" x14ac:dyDescent="0.2"/>
    <row r="611" customFormat="1" x14ac:dyDescent="0.2"/>
    <row r="612" customFormat="1" x14ac:dyDescent="0.2"/>
    <row r="613" customFormat="1" x14ac:dyDescent="0.2"/>
    <row r="614" customFormat="1" x14ac:dyDescent="0.2"/>
    <row r="615" customFormat="1" x14ac:dyDescent="0.2"/>
    <row r="616" customFormat="1" x14ac:dyDescent="0.2"/>
    <row r="617" customFormat="1" x14ac:dyDescent="0.2"/>
    <row r="618" customFormat="1" x14ac:dyDescent="0.2"/>
    <row r="619" customFormat="1" x14ac:dyDescent="0.2"/>
    <row r="620" customFormat="1" x14ac:dyDescent="0.2"/>
    <row r="621" customFormat="1" x14ac:dyDescent="0.2"/>
    <row r="622" customFormat="1" x14ac:dyDescent="0.2"/>
    <row r="623" customFormat="1" x14ac:dyDescent="0.2"/>
    <row r="624" customFormat="1" x14ac:dyDescent="0.2"/>
    <row r="625" customFormat="1" x14ac:dyDescent="0.2"/>
    <row r="626" customFormat="1" x14ac:dyDescent="0.2"/>
    <row r="627" customFormat="1" x14ac:dyDescent="0.2"/>
    <row r="628" customFormat="1" x14ac:dyDescent="0.2"/>
    <row r="629" customFormat="1" x14ac:dyDescent="0.2"/>
    <row r="630" customFormat="1" x14ac:dyDescent="0.2"/>
    <row r="631" customFormat="1" x14ac:dyDescent="0.2"/>
    <row r="632" customFormat="1" x14ac:dyDescent="0.2"/>
    <row r="633" customFormat="1" x14ac:dyDescent="0.2"/>
    <row r="634" customFormat="1" x14ac:dyDescent="0.2"/>
    <row r="635" customFormat="1" x14ac:dyDescent="0.2"/>
    <row r="636" customFormat="1" x14ac:dyDescent="0.2"/>
    <row r="637" customFormat="1" x14ac:dyDescent="0.2"/>
    <row r="638" customFormat="1" x14ac:dyDescent="0.2"/>
    <row r="639" customFormat="1" x14ac:dyDescent="0.2"/>
    <row r="640" customFormat="1" x14ac:dyDescent="0.2"/>
    <row r="641" customFormat="1" x14ac:dyDescent="0.2"/>
  </sheetData>
  <sheetProtection algorithmName="SHA-512" hashValue="cFiV7c/ZdrAfmoi5ZKWnwi+DOzYLCVmn8+dktj3g+F9Btr1vIR3qOxWKcFdYn7+rySoqS0r7Ro3II3W+xlUjvA==" saltValue="jlPKA0yniRECaZcKVkLYtg==" spinCount="100000" sheet="1" objects="1" scenarios="1"/>
  <protectedRanges>
    <protectedRange sqref="E125:E126" name="Plage7_1"/>
    <protectedRange sqref="B48:H62" name="Plage3"/>
    <protectedRange sqref="K48:L62" name="Plage4"/>
    <protectedRange sqref="B78:H81 B67:H71 B72:F77 B87:H96" name="Plage5"/>
    <protectedRange sqref="J67:M67 J78:L81 J68:L71 M68:M81 J87:M96" name="Plage6"/>
    <protectedRange sqref="B101:H110 B127:E467 B121:E124 B120:H120 G72:H77 C115:H115 B114:H114 B116:H116 B119:I119 F121:G467 H121 H127:H467" name="Plage7"/>
    <protectedRange sqref="J72:L77 J83:M83 J101:M110" name="Plage8"/>
    <protectedRange sqref="B119:H119" name="Plage9"/>
    <protectedRange sqref="L119:M119" name="Plage10"/>
  </protectedRanges>
  <mergeCells count="130">
    <mergeCell ref="C8:J8"/>
    <mergeCell ref="H122:K122"/>
    <mergeCell ref="H123:K123"/>
    <mergeCell ref="H124:K124"/>
    <mergeCell ref="H125:K125"/>
    <mergeCell ref="H126:K126"/>
    <mergeCell ref="B120:K120"/>
    <mergeCell ref="B117:K118"/>
    <mergeCell ref="B119:K119"/>
    <mergeCell ref="B98:M98"/>
    <mergeCell ref="B104:H104"/>
    <mergeCell ref="B105:H105"/>
    <mergeCell ref="B106:H106"/>
    <mergeCell ref="B107:H107"/>
    <mergeCell ref="B111:I111"/>
    <mergeCell ref="B113:I113"/>
    <mergeCell ref="B112:M112"/>
    <mergeCell ref="L117:L118"/>
    <mergeCell ref="I99:I100"/>
    <mergeCell ref="J99:J100"/>
    <mergeCell ref="K99:L99"/>
    <mergeCell ref="M99:M100"/>
    <mergeCell ref="M117:M118"/>
    <mergeCell ref="B108:H108"/>
    <mergeCell ref="B109:H109"/>
    <mergeCell ref="B11:D11"/>
    <mergeCell ref="E11:G11"/>
    <mergeCell ref="H11:J11"/>
    <mergeCell ref="B12:D12"/>
    <mergeCell ref="E12:G12"/>
    <mergeCell ref="H12:J12"/>
    <mergeCell ref="B58:F58"/>
    <mergeCell ref="G20:G21"/>
    <mergeCell ref="H20:H21"/>
    <mergeCell ref="I20:I21"/>
    <mergeCell ref="B13:D13"/>
    <mergeCell ref="E13:G13"/>
    <mergeCell ref="C20:C21"/>
    <mergeCell ref="H13:J13"/>
    <mergeCell ref="B14:D14"/>
    <mergeCell ref="E14:G14"/>
    <mergeCell ref="H14:J14"/>
    <mergeCell ref="B19:M19"/>
    <mergeCell ref="B18:M18"/>
    <mergeCell ref="B17:M17"/>
    <mergeCell ref="B15:L15"/>
    <mergeCell ref="K20:L20"/>
    <mergeCell ref="B6:G6"/>
    <mergeCell ref="B10:M10"/>
    <mergeCell ref="B84:M84"/>
    <mergeCell ref="B73:G73"/>
    <mergeCell ref="B50:F50"/>
    <mergeCell ref="B59:F59"/>
    <mergeCell ref="B52:F52"/>
    <mergeCell ref="B53:F53"/>
    <mergeCell ref="B54:F54"/>
    <mergeCell ref="B61:F61"/>
    <mergeCell ref="K65:L65"/>
    <mergeCell ref="B79:G79"/>
    <mergeCell ref="B80:G80"/>
    <mergeCell ref="B48:F48"/>
    <mergeCell ref="B49:F49"/>
    <mergeCell ref="B56:F56"/>
    <mergeCell ref="B57:F57"/>
    <mergeCell ref="B63:I63"/>
    <mergeCell ref="J20:J21"/>
    <mergeCell ref="M20:M21"/>
    <mergeCell ref="B43:M43"/>
    <mergeCell ref="I46:I47"/>
    <mergeCell ref="H46:H47"/>
    <mergeCell ref="B46:F47"/>
    <mergeCell ref="B20:B21"/>
    <mergeCell ref="G46:G47"/>
    <mergeCell ref="B42:I42"/>
    <mergeCell ref="D20:D21"/>
    <mergeCell ref="E20:E21"/>
    <mergeCell ref="F20:F21"/>
    <mergeCell ref="B72:G72"/>
    <mergeCell ref="B71:G71"/>
    <mergeCell ref="B45:M45"/>
    <mergeCell ref="C44:M44"/>
    <mergeCell ref="J46:J47"/>
    <mergeCell ref="K46:L46"/>
    <mergeCell ref="M46:M47"/>
    <mergeCell ref="I65:I66"/>
    <mergeCell ref="J65:J66"/>
    <mergeCell ref="B60:F60"/>
    <mergeCell ref="B64:M64"/>
    <mergeCell ref="H65:H66"/>
    <mergeCell ref="B62:F62"/>
    <mergeCell ref="M65:M66"/>
    <mergeCell ref="B51:F51"/>
    <mergeCell ref="B83:I83"/>
    <mergeCell ref="B115:K115"/>
    <mergeCell ref="B95:H95"/>
    <mergeCell ref="B96:H96"/>
    <mergeCell ref="B99:H100"/>
    <mergeCell ref="B101:H101"/>
    <mergeCell ref="B102:H102"/>
    <mergeCell ref="B65:G66"/>
    <mergeCell ref="B55:F55"/>
    <mergeCell ref="B110:H110"/>
    <mergeCell ref="B114:I114"/>
    <mergeCell ref="B74:G74"/>
    <mergeCell ref="B75:G75"/>
    <mergeCell ref="B76:G76"/>
    <mergeCell ref="B77:G77"/>
    <mergeCell ref="B82:I82"/>
    <mergeCell ref="B67:G67"/>
    <mergeCell ref="B68:G68"/>
    <mergeCell ref="B69:G69"/>
    <mergeCell ref="B70:G70"/>
    <mergeCell ref="B81:G81"/>
    <mergeCell ref="B78:G78"/>
    <mergeCell ref="B92:H92"/>
    <mergeCell ref="B93:H93"/>
    <mergeCell ref="B116:M116"/>
    <mergeCell ref="B97:I97"/>
    <mergeCell ref="B103:H103"/>
    <mergeCell ref="B85:H86"/>
    <mergeCell ref="B87:H87"/>
    <mergeCell ref="B88:H88"/>
    <mergeCell ref="B89:H89"/>
    <mergeCell ref="B90:H90"/>
    <mergeCell ref="B91:H91"/>
    <mergeCell ref="M85:M86"/>
    <mergeCell ref="I85:I86"/>
    <mergeCell ref="J85:J86"/>
    <mergeCell ref="K85:L85"/>
    <mergeCell ref="B94:H94"/>
  </mergeCells>
  <phoneticPr fontId="3" type="noConversion"/>
  <conditionalFormatting sqref="K36:K41 M22:M41">
    <cfRule type="cellIs" dxfId="2" priority="4" operator="lessThan">
      <formula>-1</formula>
    </cfRule>
  </conditionalFormatting>
  <conditionalFormatting sqref="L120">
    <cfRule type="containsText" dxfId="1" priority="2" operator="containsText" text="ERREUR">
      <formula>NOT(ISERROR(SEARCH("ERREUR",L120)))</formula>
    </cfRule>
  </conditionalFormatting>
  <conditionalFormatting sqref="L115 M101:M110 M87:M96 M67:M81 M48:M62 M22:M41">
    <cfRule type="containsText" dxfId="0" priority="1" operator="containsText" text="ERREUR">
      <formula>NOT(ISERROR(SEARCH("ERREUR",L22)))</formula>
    </cfRule>
  </conditionalFormatting>
  <hyperlinks>
    <hyperlink ref="C44:H44" r:id="rId1" display="Directive concernant les frais de déplacement des personnes engagées à honoraires par des organismes publics" xr:uid="{00000000-0004-0000-0200-000000000000}"/>
  </hyperlinks>
  <printOptions horizontalCentered="1"/>
  <pageMargins left="0.11811023622047245" right="0.11811023622047245" top="0.15748031496062992" bottom="0.15748031496062992" header="0.31496062992125984" footer="0.31496062992125984"/>
  <pageSetup paperSize="5" orientation="landscape" r:id="rId2"/>
  <rowBreaks count="1" manualBreakCount="1">
    <brk id="83" max="16383" man="1"/>
  </rowBreak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B2720C9-04C1-4526-A13E-851DA57771E5}">
          <x14:formula1>
            <xm:f>Source!$A$40:$A$43</xm:f>
          </x14:formula1>
          <xm:sqref>B12:D14</xm:sqref>
        </x14:dataValidation>
        <x14:dataValidation type="list" allowBlank="1" showInputMessage="1" showErrorMessage="1" xr:uid="{272E10E1-D775-4BB2-BE92-B8D3DE513580}">
          <x14:formula1>
            <xm:f>Source!$A$22:$A$36</xm:f>
          </x14:formula1>
          <xm:sqref>C22:C41</xm:sqref>
        </x14:dataValidation>
        <x14:dataValidation type="list" allowBlank="1" showInputMessage="1" showErrorMessage="1" xr:uid="{FF779DB0-D8BD-4451-96EB-67DA527D0F39}">
          <x14:formula1>
            <xm:f>Source!$A$12:$A$13</xm:f>
          </x14:formula1>
          <xm:sqref>K12:L14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sheetPr>
  <dimension ref="A1:BL49"/>
  <sheetViews>
    <sheetView topLeftCell="A20" zoomScaleNormal="100" workbookViewId="0">
      <selection activeCell="B52" sqref="B52"/>
    </sheetView>
  </sheetViews>
  <sheetFormatPr baseColWidth="10" defaultColWidth="11.42578125" defaultRowHeight="12.75" x14ac:dyDescent="0.2"/>
  <cols>
    <col min="1" max="1" width="13.28515625" customWidth="1"/>
    <col min="2" max="2" width="35.7109375" customWidth="1"/>
    <col min="3" max="3" width="30.7109375" customWidth="1"/>
    <col min="4" max="4" width="15.7109375" customWidth="1"/>
    <col min="5" max="64" width="3.28515625" customWidth="1"/>
  </cols>
  <sheetData>
    <row r="1" spans="1:64" ht="63" customHeight="1" x14ac:dyDescent="0.3">
      <c r="A1" s="19"/>
    </row>
    <row r="2" spans="1:64" ht="15" x14ac:dyDescent="0.25">
      <c r="A2" s="171" t="s">
        <v>112</v>
      </c>
      <c r="B2" s="171"/>
      <c r="C2" s="171"/>
      <c r="D2" s="171"/>
      <c r="E2" s="171"/>
      <c r="F2" s="171"/>
      <c r="G2" s="171"/>
      <c r="H2" s="171"/>
      <c r="I2" s="171"/>
      <c r="J2" s="171"/>
      <c r="K2" s="171"/>
      <c r="L2" s="171"/>
    </row>
    <row r="3" spans="1:64" ht="15" x14ac:dyDescent="0.25">
      <c r="A3" s="114" t="s">
        <v>91</v>
      </c>
      <c r="B3" s="114"/>
      <c r="C3" s="114"/>
      <c r="D3" s="114"/>
      <c r="E3" s="114"/>
      <c r="F3" s="114"/>
      <c r="G3" s="1"/>
      <c r="H3" s="1"/>
      <c r="I3" s="42"/>
      <c r="J3" s="1"/>
      <c r="K3" s="1"/>
      <c r="L3" s="1"/>
    </row>
    <row r="4" spans="1:64" ht="8.1" customHeight="1" x14ac:dyDescent="0.25">
      <c r="A4" s="38"/>
      <c r="B4" s="38"/>
      <c r="C4" s="38"/>
      <c r="D4" s="38"/>
      <c r="E4" s="38"/>
      <c r="F4" s="38"/>
      <c r="G4" s="1"/>
      <c r="H4" s="1"/>
      <c r="I4" s="42"/>
      <c r="J4" s="1"/>
      <c r="K4" s="1"/>
      <c r="L4" s="1"/>
    </row>
    <row r="5" spans="1:64" ht="21.4" customHeight="1" x14ac:dyDescent="0.2">
      <c r="A5" s="20" t="s">
        <v>1</v>
      </c>
      <c r="B5" s="190"/>
      <c r="C5" s="191"/>
      <c r="D5" s="191"/>
      <c r="E5" s="191"/>
      <c r="F5" s="191"/>
      <c r="G5" s="191"/>
      <c r="H5" s="191"/>
      <c r="I5" s="191"/>
      <c r="J5" s="191"/>
      <c r="K5" s="191"/>
      <c r="L5" s="191"/>
      <c r="M5" s="191"/>
      <c r="N5" s="191"/>
      <c r="O5" s="191"/>
      <c r="P5" s="192"/>
    </row>
    <row r="6" spans="1:64" ht="8.1" customHeight="1" x14ac:dyDescent="0.2">
      <c r="A6" s="21"/>
    </row>
    <row r="7" spans="1:64" ht="14.45" customHeight="1" x14ac:dyDescent="0.2">
      <c r="A7" s="172" t="s">
        <v>55</v>
      </c>
      <c r="B7" s="172"/>
      <c r="C7" s="185" t="s">
        <v>56</v>
      </c>
      <c r="D7" s="172" t="s">
        <v>113</v>
      </c>
      <c r="E7" s="168"/>
      <c r="F7" s="169"/>
      <c r="G7" s="169"/>
      <c r="H7" s="169"/>
      <c r="I7" s="169"/>
      <c r="J7" s="169"/>
      <c r="K7" s="169"/>
      <c r="L7" s="169"/>
      <c r="M7" s="169"/>
      <c r="N7" s="169"/>
      <c r="O7" s="169"/>
      <c r="P7" s="170"/>
      <c r="Q7" s="168"/>
      <c r="R7" s="169"/>
      <c r="S7" s="169"/>
      <c r="T7" s="169"/>
      <c r="U7" s="169"/>
      <c r="V7" s="169"/>
      <c r="W7" s="169"/>
      <c r="X7" s="169"/>
      <c r="Y7" s="169"/>
      <c r="Z7" s="169"/>
      <c r="AA7" s="169"/>
      <c r="AB7" s="170"/>
      <c r="AC7" s="179"/>
      <c r="AD7" s="62"/>
      <c r="AE7" s="62"/>
      <c r="AF7" s="62"/>
      <c r="AG7" s="62"/>
      <c r="AH7" s="62"/>
      <c r="AI7" s="62"/>
      <c r="AJ7" s="62"/>
      <c r="AK7" s="62"/>
      <c r="AL7" s="62"/>
      <c r="AM7" s="62"/>
      <c r="AN7" s="63"/>
      <c r="AO7" s="168"/>
      <c r="AP7" s="169"/>
      <c r="AQ7" s="169"/>
      <c r="AR7" s="169"/>
      <c r="AS7" s="169"/>
      <c r="AT7" s="169"/>
      <c r="AU7" s="169"/>
      <c r="AV7" s="169"/>
      <c r="AW7" s="169"/>
      <c r="AX7" s="169"/>
      <c r="AY7" s="169"/>
      <c r="AZ7" s="170"/>
      <c r="BA7" s="179"/>
      <c r="BB7" s="62"/>
      <c r="BC7" s="62"/>
      <c r="BD7" s="62"/>
      <c r="BE7" s="62"/>
      <c r="BF7" s="62"/>
      <c r="BG7" s="62"/>
      <c r="BH7" s="62"/>
      <c r="BI7" s="62"/>
      <c r="BJ7" s="62"/>
      <c r="BK7" s="62"/>
      <c r="BL7" s="63"/>
    </row>
    <row r="8" spans="1:64" ht="17.25" customHeight="1" x14ac:dyDescent="0.2">
      <c r="A8" s="172"/>
      <c r="B8" s="172"/>
      <c r="C8" s="185"/>
      <c r="D8" s="172"/>
      <c r="E8" s="165" t="s">
        <v>93</v>
      </c>
      <c r="F8" s="166"/>
      <c r="G8" s="166"/>
      <c r="H8" s="166"/>
      <c r="I8" s="166"/>
      <c r="J8" s="166"/>
      <c r="K8" s="166"/>
      <c r="L8" s="166"/>
      <c r="M8" s="166"/>
      <c r="N8" s="166"/>
      <c r="O8" s="166"/>
      <c r="P8" s="167"/>
      <c r="Q8" s="165" t="s">
        <v>94</v>
      </c>
      <c r="R8" s="166"/>
      <c r="S8" s="166"/>
      <c r="T8" s="166"/>
      <c r="U8" s="166"/>
      <c r="V8" s="166"/>
      <c r="W8" s="166"/>
      <c r="X8" s="166"/>
      <c r="Y8" s="166"/>
      <c r="Z8" s="166"/>
      <c r="AA8" s="166"/>
      <c r="AB8" s="167"/>
      <c r="AC8" s="165" t="s">
        <v>95</v>
      </c>
      <c r="AD8" s="166"/>
      <c r="AE8" s="166"/>
      <c r="AF8" s="166"/>
      <c r="AG8" s="166"/>
      <c r="AH8" s="166"/>
      <c r="AI8" s="166"/>
      <c r="AJ8" s="166"/>
      <c r="AK8" s="166"/>
      <c r="AL8" s="166"/>
      <c r="AM8" s="166"/>
      <c r="AN8" s="167"/>
      <c r="AO8" s="165" t="s">
        <v>96</v>
      </c>
      <c r="AP8" s="166"/>
      <c r="AQ8" s="166"/>
      <c r="AR8" s="166"/>
      <c r="AS8" s="166"/>
      <c r="AT8" s="166"/>
      <c r="AU8" s="166"/>
      <c r="AV8" s="166"/>
      <c r="AW8" s="166"/>
      <c r="AX8" s="166"/>
      <c r="AY8" s="166"/>
      <c r="AZ8" s="167"/>
      <c r="BA8" s="165" t="s">
        <v>97</v>
      </c>
      <c r="BB8" s="166"/>
      <c r="BC8" s="166"/>
      <c r="BD8" s="166"/>
      <c r="BE8" s="166"/>
      <c r="BF8" s="166"/>
      <c r="BG8" s="166"/>
      <c r="BH8" s="166"/>
      <c r="BI8" s="166"/>
      <c r="BJ8" s="166"/>
      <c r="BK8" s="166"/>
      <c r="BL8" s="167"/>
    </row>
    <row r="9" spans="1:64" ht="21.95" customHeight="1" x14ac:dyDescent="0.2">
      <c r="A9" s="172"/>
      <c r="B9" s="172"/>
      <c r="C9" s="185"/>
      <c r="D9" s="172"/>
      <c r="E9" s="39" t="s">
        <v>57</v>
      </c>
      <c r="F9" s="40" t="s">
        <v>58</v>
      </c>
      <c r="G9" s="40" t="s">
        <v>59</v>
      </c>
      <c r="H9" s="40" t="s">
        <v>60</v>
      </c>
      <c r="I9" s="40" t="s">
        <v>61</v>
      </c>
      <c r="J9" s="40" t="s">
        <v>62</v>
      </c>
      <c r="K9" s="40" t="s">
        <v>63</v>
      </c>
      <c r="L9" s="40" t="s">
        <v>64</v>
      </c>
      <c r="M9" s="40" t="s">
        <v>65</v>
      </c>
      <c r="N9" s="40" t="s">
        <v>66</v>
      </c>
      <c r="O9" s="40" t="s">
        <v>67</v>
      </c>
      <c r="P9" s="41" t="s">
        <v>68</v>
      </c>
      <c r="Q9" s="39" t="s">
        <v>57</v>
      </c>
      <c r="R9" s="40" t="s">
        <v>58</v>
      </c>
      <c r="S9" s="40" t="s">
        <v>59</v>
      </c>
      <c r="T9" s="40" t="s">
        <v>60</v>
      </c>
      <c r="U9" s="40" t="s">
        <v>61</v>
      </c>
      <c r="V9" s="40" t="s">
        <v>62</v>
      </c>
      <c r="W9" s="40" t="s">
        <v>63</v>
      </c>
      <c r="X9" s="40" t="s">
        <v>64</v>
      </c>
      <c r="Y9" s="40" t="s">
        <v>65</v>
      </c>
      <c r="Z9" s="40" t="s">
        <v>66</v>
      </c>
      <c r="AA9" s="40" t="s">
        <v>67</v>
      </c>
      <c r="AB9" s="41" t="s">
        <v>68</v>
      </c>
      <c r="AC9" s="39" t="s">
        <v>57</v>
      </c>
      <c r="AD9" s="40" t="s">
        <v>58</v>
      </c>
      <c r="AE9" s="40" t="s">
        <v>59</v>
      </c>
      <c r="AF9" s="40" t="s">
        <v>60</v>
      </c>
      <c r="AG9" s="40" t="s">
        <v>61</v>
      </c>
      <c r="AH9" s="40" t="s">
        <v>62</v>
      </c>
      <c r="AI9" s="40" t="s">
        <v>63</v>
      </c>
      <c r="AJ9" s="40" t="s">
        <v>64</v>
      </c>
      <c r="AK9" s="40" t="s">
        <v>65</v>
      </c>
      <c r="AL9" s="40" t="s">
        <v>66</v>
      </c>
      <c r="AM9" s="40" t="s">
        <v>67</v>
      </c>
      <c r="AN9" s="41" t="s">
        <v>68</v>
      </c>
      <c r="AO9" s="39" t="s">
        <v>57</v>
      </c>
      <c r="AP9" s="40" t="s">
        <v>58</v>
      </c>
      <c r="AQ9" s="40" t="s">
        <v>59</v>
      </c>
      <c r="AR9" s="40" t="s">
        <v>60</v>
      </c>
      <c r="AS9" s="40" t="s">
        <v>61</v>
      </c>
      <c r="AT9" s="40" t="s">
        <v>62</v>
      </c>
      <c r="AU9" s="40" t="s">
        <v>63</v>
      </c>
      <c r="AV9" s="40" t="s">
        <v>64</v>
      </c>
      <c r="AW9" s="40" t="s">
        <v>65</v>
      </c>
      <c r="AX9" s="40" t="s">
        <v>66</v>
      </c>
      <c r="AY9" s="40" t="s">
        <v>67</v>
      </c>
      <c r="AZ9" s="41" t="s">
        <v>68</v>
      </c>
      <c r="BA9" s="39" t="s">
        <v>57</v>
      </c>
      <c r="BB9" s="40" t="s">
        <v>58</v>
      </c>
      <c r="BC9" s="40" t="s">
        <v>59</v>
      </c>
      <c r="BD9" s="40" t="s">
        <v>60</v>
      </c>
      <c r="BE9" s="40" t="s">
        <v>61</v>
      </c>
      <c r="BF9" s="40" t="s">
        <v>62</v>
      </c>
      <c r="BG9" s="40" t="s">
        <v>63</v>
      </c>
      <c r="BH9" s="40" t="s">
        <v>64</v>
      </c>
      <c r="BI9" s="40" t="s">
        <v>65</v>
      </c>
      <c r="BJ9" s="40" t="s">
        <v>66</v>
      </c>
      <c r="BK9" s="40" t="s">
        <v>67</v>
      </c>
      <c r="BL9" s="41" t="s">
        <v>68</v>
      </c>
    </row>
    <row r="10" spans="1:64" ht="15.4" customHeight="1" x14ac:dyDescent="0.2">
      <c r="A10" s="158">
        <v>1</v>
      </c>
      <c r="B10" s="189"/>
      <c r="C10" s="51"/>
      <c r="D10" s="180"/>
      <c r="E10" s="164"/>
      <c r="F10" s="160"/>
      <c r="G10" s="160"/>
      <c r="H10" s="160"/>
      <c r="I10" s="160"/>
      <c r="J10" s="160"/>
      <c r="K10" s="160"/>
      <c r="L10" s="160"/>
      <c r="M10" s="160"/>
      <c r="N10" s="160"/>
      <c r="O10" s="160"/>
      <c r="P10" s="163"/>
      <c r="Q10" s="164"/>
      <c r="R10" s="160"/>
      <c r="S10" s="160"/>
      <c r="T10" s="160"/>
      <c r="U10" s="160"/>
      <c r="V10" s="160"/>
      <c r="W10" s="160"/>
      <c r="X10" s="160"/>
      <c r="Y10" s="160"/>
      <c r="Z10" s="160"/>
      <c r="AA10" s="160"/>
      <c r="AB10" s="163"/>
      <c r="AC10" s="164"/>
      <c r="AD10" s="160"/>
      <c r="AE10" s="160"/>
      <c r="AF10" s="160"/>
      <c r="AG10" s="160"/>
      <c r="AH10" s="160"/>
      <c r="AI10" s="160"/>
      <c r="AJ10" s="160"/>
      <c r="AK10" s="160"/>
      <c r="AL10" s="160"/>
      <c r="AM10" s="160"/>
      <c r="AN10" s="163"/>
      <c r="AO10" s="164"/>
      <c r="AP10" s="160"/>
      <c r="AQ10" s="160"/>
      <c r="AR10" s="160"/>
      <c r="AS10" s="160"/>
      <c r="AT10" s="160"/>
      <c r="AU10" s="160"/>
      <c r="AV10" s="160"/>
      <c r="AW10" s="160"/>
      <c r="AX10" s="160"/>
      <c r="AY10" s="160"/>
      <c r="AZ10" s="163"/>
      <c r="BA10" s="164"/>
      <c r="BB10" s="160"/>
      <c r="BC10" s="160"/>
      <c r="BD10" s="160"/>
      <c r="BE10" s="160"/>
      <c r="BF10" s="160"/>
      <c r="BG10" s="160"/>
      <c r="BH10" s="160"/>
      <c r="BI10" s="160"/>
      <c r="BJ10" s="160"/>
      <c r="BK10" s="161"/>
      <c r="BL10" s="162"/>
    </row>
    <row r="11" spans="1:64" ht="15.4" customHeight="1" x14ac:dyDescent="0.2">
      <c r="A11" s="158"/>
      <c r="B11" s="189"/>
      <c r="C11" s="51"/>
      <c r="D11" s="180"/>
      <c r="E11" s="151"/>
      <c r="F11" s="143"/>
      <c r="G11" s="143"/>
      <c r="H11" s="143"/>
      <c r="I11" s="143"/>
      <c r="J11" s="143"/>
      <c r="K11" s="143"/>
      <c r="L11" s="143"/>
      <c r="M11" s="143"/>
      <c r="N11" s="143"/>
      <c r="O11" s="143"/>
      <c r="P11" s="149"/>
      <c r="Q11" s="151"/>
      <c r="R11" s="143"/>
      <c r="S11" s="143"/>
      <c r="T11" s="143"/>
      <c r="U11" s="143"/>
      <c r="V11" s="143"/>
      <c r="W11" s="143"/>
      <c r="X11" s="143"/>
      <c r="Y11" s="143"/>
      <c r="Z11" s="143"/>
      <c r="AA11" s="143"/>
      <c r="AB11" s="149"/>
      <c r="AC11" s="151"/>
      <c r="AD11" s="143"/>
      <c r="AE11" s="143"/>
      <c r="AF11" s="143"/>
      <c r="AG11" s="143"/>
      <c r="AH11" s="143"/>
      <c r="AI11" s="143"/>
      <c r="AJ11" s="143"/>
      <c r="AK11" s="143"/>
      <c r="AL11" s="143"/>
      <c r="AM11" s="143"/>
      <c r="AN11" s="149"/>
      <c r="AO11" s="151"/>
      <c r="AP11" s="143"/>
      <c r="AQ11" s="143"/>
      <c r="AR11" s="143"/>
      <c r="AS11" s="143"/>
      <c r="AT11" s="143"/>
      <c r="AU11" s="143"/>
      <c r="AV11" s="143"/>
      <c r="AW11" s="143"/>
      <c r="AX11" s="143"/>
      <c r="AY11" s="143"/>
      <c r="AZ11" s="149"/>
      <c r="BA11" s="151"/>
      <c r="BB11" s="143"/>
      <c r="BC11" s="143"/>
      <c r="BD11" s="143"/>
      <c r="BE11" s="143"/>
      <c r="BF11" s="143"/>
      <c r="BG11" s="143"/>
      <c r="BH11" s="143"/>
      <c r="BI11" s="143"/>
      <c r="BJ11" s="143"/>
      <c r="BK11" s="145"/>
      <c r="BL11" s="147"/>
    </row>
    <row r="12" spans="1:64" ht="15.4" customHeight="1" x14ac:dyDescent="0.2">
      <c r="A12" s="158"/>
      <c r="B12" s="189"/>
      <c r="C12" s="51"/>
      <c r="D12" s="180"/>
      <c r="E12" s="151"/>
      <c r="F12" s="143"/>
      <c r="G12" s="143"/>
      <c r="H12" s="143"/>
      <c r="I12" s="143"/>
      <c r="J12" s="143"/>
      <c r="K12" s="143"/>
      <c r="L12" s="143"/>
      <c r="M12" s="143"/>
      <c r="N12" s="143"/>
      <c r="O12" s="143"/>
      <c r="P12" s="149"/>
      <c r="Q12" s="151"/>
      <c r="R12" s="143"/>
      <c r="S12" s="143"/>
      <c r="T12" s="143"/>
      <c r="U12" s="143"/>
      <c r="V12" s="143"/>
      <c r="W12" s="143"/>
      <c r="X12" s="143"/>
      <c r="Y12" s="143"/>
      <c r="Z12" s="143"/>
      <c r="AA12" s="143"/>
      <c r="AB12" s="149"/>
      <c r="AC12" s="151"/>
      <c r="AD12" s="143"/>
      <c r="AE12" s="143"/>
      <c r="AF12" s="143"/>
      <c r="AG12" s="143"/>
      <c r="AH12" s="143"/>
      <c r="AI12" s="143"/>
      <c r="AJ12" s="143"/>
      <c r="AK12" s="143"/>
      <c r="AL12" s="143"/>
      <c r="AM12" s="143"/>
      <c r="AN12" s="149"/>
      <c r="AO12" s="151"/>
      <c r="AP12" s="143"/>
      <c r="AQ12" s="143"/>
      <c r="AR12" s="143"/>
      <c r="AS12" s="143"/>
      <c r="AT12" s="143"/>
      <c r="AU12" s="143"/>
      <c r="AV12" s="143"/>
      <c r="AW12" s="143"/>
      <c r="AX12" s="143"/>
      <c r="AY12" s="143"/>
      <c r="AZ12" s="149"/>
      <c r="BA12" s="151"/>
      <c r="BB12" s="143"/>
      <c r="BC12" s="143"/>
      <c r="BD12" s="143"/>
      <c r="BE12" s="143"/>
      <c r="BF12" s="143"/>
      <c r="BG12" s="143"/>
      <c r="BH12" s="143"/>
      <c r="BI12" s="143"/>
      <c r="BJ12" s="143"/>
      <c r="BK12" s="145"/>
      <c r="BL12" s="147"/>
    </row>
    <row r="13" spans="1:64" ht="15.4" customHeight="1" x14ac:dyDescent="0.2">
      <c r="A13" s="158"/>
      <c r="B13" s="189"/>
      <c r="C13" s="186"/>
      <c r="D13" s="181"/>
      <c r="E13" s="157"/>
      <c r="F13" s="154"/>
      <c r="G13" s="154"/>
      <c r="H13" s="154"/>
      <c r="I13" s="154"/>
      <c r="J13" s="154"/>
      <c r="K13" s="154"/>
      <c r="L13" s="154"/>
      <c r="M13" s="154"/>
      <c r="N13" s="154"/>
      <c r="O13" s="154"/>
      <c r="P13" s="156"/>
      <c r="Q13" s="157"/>
      <c r="R13" s="154"/>
      <c r="S13" s="154"/>
      <c r="T13" s="154"/>
      <c r="U13" s="154"/>
      <c r="V13" s="154"/>
      <c r="W13" s="154"/>
      <c r="X13" s="154"/>
      <c r="Y13" s="154"/>
      <c r="Z13" s="154"/>
      <c r="AA13" s="154"/>
      <c r="AB13" s="156"/>
      <c r="AC13" s="157"/>
      <c r="AD13" s="154"/>
      <c r="AE13" s="154"/>
      <c r="AF13" s="154"/>
      <c r="AG13" s="154"/>
      <c r="AH13" s="154"/>
      <c r="AI13" s="154"/>
      <c r="AJ13" s="154"/>
      <c r="AK13" s="154"/>
      <c r="AL13" s="154"/>
      <c r="AM13" s="154"/>
      <c r="AN13" s="156"/>
      <c r="AO13" s="157"/>
      <c r="AP13" s="154"/>
      <c r="AQ13" s="154"/>
      <c r="AR13" s="154"/>
      <c r="AS13" s="154"/>
      <c r="AT13" s="154"/>
      <c r="AU13" s="154"/>
      <c r="AV13" s="154"/>
      <c r="AW13" s="154"/>
      <c r="AX13" s="154"/>
      <c r="AY13" s="154"/>
      <c r="AZ13" s="156"/>
      <c r="BA13" s="157"/>
      <c r="BB13" s="154"/>
      <c r="BC13" s="154"/>
      <c r="BD13" s="154"/>
      <c r="BE13" s="154"/>
      <c r="BF13" s="154"/>
      <c r="BG13" s="154"/>
      <c r="BH13" s="154"/>
      <c r="BI13" s="154"/>
      <c r="BJ13" s="154"/>
      <c r="BK13" s="155"/>
      <c r="BL13" s="153"/>
    </row>
    <row r="14" spans="1:64" ht="15.4" customHeight="1" x14ac:dyDescent="0.2">
      <c r="A14" s="158">
        <v>2</v>
      </c>
      <c r="B14" s="159"/>
      <c r="C14" s="51"/>
      <c r="D14" s="180"/>
      <c r="E14" s="151"/>
      <c r="F14" s="143"/>
      <c r="G14" s="143"/>
      <c r="H14" s="143"/>
      <c r="I14" s="143"/>
      <c r="J14" s="143"/>
      <c r="K14" s="143"/>
      <c r="L14" s="143"/>
      <c r="M14" s="143"/>
      <c r="N14" s="143"/>
      <c r="O14" s="143"/>
      <c r="P14" s="149"/>
      <c r="Q14" s="151"/>
      <c r="R14" s="143"/>
      <c r="S14" s="143"/>
      <c r="T14" s="143"/>
      <c r="U14" s="143"/>
      <c r="V14" s="143"/>
      <c r="W14" s="143"/>
      <c r="X14" s="143"/>
      <c r="Y14" s="143"/>
      <c r="Z14" s="143"/>
      <c r="AA14" s="143"/>
      <c r="AB14" s="149"/>
      <c r="AC14" s="151"/>
      <c r="AD14" s="143"/>
      <c r="AE14" s="143"/>
      <c r="AF14" s="143"/>
      <c r="AG14" s="143"/>
      <c r="AH14" s="143"/>
      <c r="AI14" s="143"/>
      <c r="AJ14" s="143"/>
      <c r="AK14" s="143"/>
      <c r="AL14" s="143"/>
      <c r="AM14" s="143"/>
      <c r="AN14" s="149"/>
      <c r="AO14" s="151"/>
      <c r="AP14" s="143"/>
      <c r="AQ14" s="143"/>
      <c r="AR14" s="143"/>
      <c r="AS14" s="143"/>
      <c r="AT14" s="143"/>
      <c r="AU14" s="143"/>
      <c r="AV14" s="143"/>
      <c r="AW14" s="143"/>
      <c r="AX14" s="143"/>
      <c r="AY14" s="143"/>
      <c r="AZ14" s="149"/>
      <c r="BA14" s="151"/>
      <c r="BB14" s="143"/>
      <c r="BC14" s="143"/>
      <c r="BD14" s="143"/>
      <c r="BE14" s="143"/>
      <c r="BF14" s="143"/>
      <c r="BG14" s="143"/>
      <c r="BH14" s="143"/>
      <c r="BI14" s="143"/>
      <c r="BJ14" s="143"/>
      <c r="BK14" s="145"/>
      <c r="BL14" s="147"/>
    </row>
    <row r="15" spans="1:64" ht="15.4" customHeight="1" x14ac:dyDescent="0.2">
      <c r="A15" s="158"/>
      <c r="B15" s="159"/>
      <c r="C15" s="51"/>
      <c r="D15" s="180"/>
      <c r="E15" s="151"/>
      <c r="F15" s="143"/>
      <c r="G15" s="143"/>
      <c r="H15" s="143"/>
      <c r="I15" s="143"/>
      <c r="J15" s="143"/>
      <c r="K15" s="143"/>
      <c r="L15" s="143"/>
      <c r="M15" s="143"/>
      <c r="N15" s="143"/>
      <c r="O15" s="143"/>
      <c r="P15" s="149"/>
      <c r="Q15" s="151"/>
      <c r="R15" s="143"/>
      <c r="S15" s="143"/>
      <c r="T15" s="143"/>
      <c r="U15" s="143"/>
      <c r="V15" s="143"/>
      <c r="W15" s="143"/>
      <c r="X15" s="143"/>
      <c r="Y15" s="143"/>
      <c r="Z15" s="143"/>
      <c r="AA15" s="143"/>
      <c r="AB15" s="149"/>
      <c r="AC15" s="151"/>
      <c r="AD15" s="143"/>
      <c r="AE15" s="143"/>
      <c r="AF15" s="143"/>
      <c r="AG15" s="143"/>
      <c r="AH15" s="143"/>
      <c r="AI15" s="143"/>
      <c r="AJ15" s="143"/>
      <c r="AK15" s="143"/>
      <c r="AL15" s="143"/>
      <c r="AM15" s="143"/>
      <c r="AN15" s="149"/>
      <c r="AO15" s="151"/>
      <c r="AP15" s="143"/>
      <c r="AQ15" s="143"/>
      <c r="AR15" s="143"/>
      <c r="AS15" s="143"/>
      <c r="AT15" s="143"/>
      <c r="AU15" s="143"/>
      <c r="AV15" s="143"/>
      <c r="AW15" s="143"/>
      <c r="AX15" s="143"/>
      <c r="AY15" s="143"/>
      <c r="AZ15" s="149"/>
      <c r="BA15" s="151"/>
      <c r="BB15" s="143"/>
      <c r="BC15" s="143"/>
      <c r="BD15" s="143"/>
      <c r="BE15" s="143"/>
      <c r="BF15" s="143"/>
      <c r="BG15" s="143"/>
      <c r="BH15" s="143"/>
      <c r="BI15" s="143"/>
      <c r="BJ15" s="143"/>
      <c r="BK15" s="145"/>
      <c r="BL15" s="147"/>
    </row>
    <row r="16" spans="1:64" ht="15.4" customHeight="1" x14ac:dyDescent="0.2">
      <c r="A16" s="158"/>
      <c r="B16" s="159"/>
      <c r="C16" s="51"/>
      <c r="D16" s="180"/>
      <c r="E16" s="151"/>
      <c r="F16" s="143"/>
      <c r="G16" s="143"/>
      <c r="H16" s="143"/>
      <c r="I16" s="143"/>
      <c r="J16" s="143"/>
      <c r="K16" s="143"/>
      <c r="L16" s="143"/>
      <c r="M16" s="143"/>
      <c r="N16" s="143"/>
      <c r="O16" s="143"/>
      <c r="P16" s="149"/>
      <c r="Q16" s="151"/>
      <c r="R16" s="143"/>
      <c r="S16" s="143"/>
      <c r="T16" s="143"/>
      <c r="U16" s="143"/>
      <c r="V16" s="143"/>
      <c r="W16" s="143"/>
      <c r="X16" s="143"/>
      <c r="Y16" s="143"/>
      <c r="Z16" s="143"/>
      <c r="AA16" s="143"/>
      <c r="AB16" s="149"/>
      <c r="AC16" s="151"/>
      <c r="AD16" s="143"/>
      <c r="AE16" s="143"/>
      <c r="AF16" s="143"/>
      <c r="AG16" s="143"/>
      <c r="AH16" s="143"/>
      <c r="AI16" s="143"/>
      <c r="AJ16" s="143"/>
      <c r="AK16" s="143"/>
      <c r="AL16" s="143"/>
      <c r="AM16" s="143"/>
      <c r="AN16" s="149"/>
      <c r="AO16" s="151"/>
      <c r="AP16" s="143"/>
      <c r="AQ16" s="143"/>
      <c r="AR16" s="143"/>
      <c r="AS16" s="143"/>
      <c r="AT16" s="143"/>
      <c r="AU16" s="143"/>
      <c r="AV16" s="143"/>
      <c r="AW16" s="143"/>
      <c r="AX16" s="143"/>
      <c r="AY16" s="143"/>
      <c r="AZ16" s="149"/>
      <c r="BA16" s="151"/>
      <c r="BB16" s="143"/>
      <c r="BC16" s="143"/>
      <c r="BD16" s="143"/>
      <c r="BE16" s="143"/>
      <c r="BF16" s="143"/>
      <c r="BG16" s="143"/>
      <c r="BH16" s="143"/>
      <c r="BI16" s="143"/>
      <c r="BJ16" s="143"/>
      <c r="BK16" s="145"/>
      <c r="BL16" s="147"/>
    </row>
    <row r="17" spans="1:64" ht="15.4" customHeight="1" x14ac:dyDescent="0.2">
      <c r="A17" s="158"/>
      <c r="B17" s="159"/>
      <c r="C17" s="186"/>
      <c r="D17" s="181"/>
      <c r="E17" s="157"/>
      <c r="F17" s="154"/>
      <c r="G17" s="154"/>
      <c r="H17" s="154"/>
      <c r="I17" s="154"/>
      <c r="J17" s="154"/>
      <c r="K17" s="154"/>
      <c r="L17" s="154"/>
      <c r="M17" s="154"/>
      <c r="N17" s="154"/>
      <c r="O17" s="154"/>
      <c r="P17" s="156"/>
      <c r="Q17" s="157"/>
      <c r="R17" s="154"/>
      <c r="S17" s="154"/>
      <c r="T17" s="154"/>
      <c r="U17" s="154"/>
      <c r="V17" s="154"/>
      <c r="W17" s="154"/>
      <c r="X17" s="154"/>
      <c r="Y17" s="154"/>
      <c r="Z17" s="154"/>
      <c r="AA17" s="154"/>
      <c r="AB17" s="156"/>
      <c r="AC17" s="157"/>
      <c r="AD17" s="154"/>
      <c r="AE17" s="154"/>
      <c r="AF17" s="154"/>
      <c r="AG17" s="154"/>
      <c r="AH17" s="154"/>
      <c r="AI17" s="154"/>
      <c r="AJ17" s="154"/>
      <c r="AK17" s="154"/>
      <c r="AL17" s="154"/>
      <c r="AM17" s="154"/>
      <c r="AN17" s="156"/>
      <c r="AO17" s="157"/>
      <c r="AP17" s="154"/>
      <c r="AQ17" s="154"/>
      <c r="AR17" s="154"/>
      <c r="AS17" s="154"/>
      <c r="AT17" s="154"/>
      <c r="AU17" s="154"/>
      <c r="AV17" s="154"/>
      <c r="AW17" s="154"/>
      <c r="AX17" s="154"/>
      <c r="AY17" s="154"/>
      <c r="AZ17" s="156"/>
      <c r="BA17" s="157"/>
      <c r="BB17" s="154"/>
      <c r="BC17" s="154"/>
      <c r="BD17" s="154"/>
      <c r="BE17" s="154"/>
      <c r="BF17" s="154"/>
      <c r="BG17" s="154"/>
      <c r="BH17" s="154"/>
      <c r="BI17" s="154"/>
      <c r="BJ17" s="154"/>
      <c r="BK17" s="155"/>
      <c r="BL17" s="153"/>
    </row>
    <row r="18" spans="1:64" ht="15.4" customHeight="1" x14ac:dyDescent="0.2">
      <c r="A18" s="158">
        <v>3</v>
      </c>
      <c r="B18" s="159"/>
      <c r="C18" s="187"/>
      <c r="D18" s="182"/>
      <c r="E18" s="151"/>
      <c r="F18" s="143"/>
      <c r="G18" s="143"/>
      <c r="H18" s="143"/>
      <c r="I18" s="143"/>
      <c r="J18" s="143"/>
      <c r="K18" s="143"/>
      <c r="L18" s="143"/>
      <c r="M18" s="143"/>
      <c r="N18" s="143"/>
      <c r="O18" s="143"/>
      <c r="P18" s="149"/>
      <c r="Q18" s="151"/>
      <c r="R18" s="143"/>
      <c r="S18" s="143"/>
      <c r="T18" s="143"/>
      <c r="U18" s="143"/>
      <c r="V18" s="143"/>
      <c r="W18" s="143"/>
      <c r="X18" s="143"/>
      <c r="Y18" s="143"/>
      <c r="Z18" s="143"/>
      <c r="AA18" s="143"/>
      <c r="AB18" s="149"/>
      <c r="AC18" s="151"/>
      <c r="AD18" s="143"/>
      <c r="AE18" s="143"/>
      <c r="AF18" s="143"/>
      <c r="AG18" s="143"/>
      <c r="AH18" s="143"/>
      <c r="AI18" s="143"/>
      <c r="AJ18" s="143"/>
      <c r="AK18" s="143"/>
      <c r="AL18" s="143"/>
      <c r="AM18" s="143"/>
      <c r="AN18" s="149"/>
      <c r="AO18" s="151"/>
      <c r="AP18" s="143"/>
      <c r="AQ18" s="143"/>
      <c r="AR18" s="143"/>
      <c r="AS18" s="143"/>
      <c r="AT18" s="143"/>
      <c r="AU18" s="143"/>
      <c r="AV18" s="143"/>
      <c r="AW18" s="143"/>
      <c r="AX18" s="143"/>
      <c r="AY18" s="143"/>
      <c r="AZ18" s="149"/>
      <c r="BA18" s="151"/>
      <c r="BB18" s="143"/>
      <c r="BC18" s="143"/>
      <c r="BD18" s="143"/>
      <c r="BE18" s="143"/>
      <c r="BF18" s="143"/>
      <c r="BG18" s="143"/>
      <c r="BH18" s="143"/>
      <c r="BI18" s="143"/>
      <c r="BJ18" s="143"/>
      <c r="BK18" s="145"/>
      <c r="BL18" s="147"/>
    </row>
    <row r="19" spans="1:64" ht="15.4" customHeight="1" x14ac:dyDescent="0.2">
      <c r="A19" s="158"/>
      <c r="B19" s="159"/>
      <c r="C19" s="188"/>
      <c r="D19" s="183"/>
      <c r="E19" s="151"/>
      <c r="F19" s="143"/>
      <c r="G19" s="143"/>
      <c r="H19" s="143"/>
      <c r="I19" s="143"/>
      <c r="J19" s="143"/>
      <c r="K19" s="143"/>
      <c r="L19" s="143"/>
      <c r="M19" s="143"/>
      <c r="N19" s="143"/>
      <c r="O19" s="143"/>
      <c r="P19" s="149"/>
      <c r="Q19" s="151"/>
      <c r="R19" s="143"/>
      <c r="S19" s="143"/>
      <c r="T19" s="143"/>
      <c r="U19" s="143"/>
      <c r="V19" s="143"/>
      <c r="W19" s="143"/>
      <c r="X19" s="143"/>
      <c r="Y19" s="143"/>
      <c r="Z19" s="143"/>
      <c r="AA19" s="143"/>
      <c r="AB19" s="149"/>
      <c r="AC19" s="151"/>
      <c r="AD19" s="143"/>
      <c r="AE19" s="143"/>
      <c r="AF19" s="143"/>
      <c r="AG19" s="143"/>
      <c r="AH19" s="143"/>
      <c r="AI19" s="143"/>
      <c r="AJ19" s="143"/>
      <c r="AK19" s="143"/>
      <c r="AL19" s="143"/>
      <c r="AM19" s="143"/>
      <c r="AN19" s="149"/>
      <c r="AO19" s="151"/>
      <c r="AP19" s="143"/>
      <c r="AQ19" s="143"/>
      <c r="AR19" s="143"/>
      <c r="AS19" s="143"/>
      <c r="AT19" s="143"/>
      <c r="AU19" s="143"/>
      <c r="AV19" s="143"/>
      <c r="AW19" s="143"/>
      <c r="AX19" s="143"/>
      <c r="AY19" s="143"/>
      <c r="AZ19" s="149"/>
      <c r="BA19" s="151"/>
      <c r="BB19" s="143"/>
      <c r="BC19" s="143"/>
      <c r="BD19" s="143"/>
      <c r="BE19" s="143"/>
      <c r="BF19" s="143"/>
      <c r="BG19" s="143"/>
      <c r="BH19" s="143"/>
      <c r="BI19" s="143"/>
      <c r="BJ19" s="143"/>
      <c r="BK19" s="145"/>
      <c r="BL19" s="147"/>
    </row>
    <row r="20" spans="1:64" ht="15.4" customHeight="1" x14ac:dyDescent="0.2">
      <c r="A20" s="158"/>
      <c r="B20" s="159"/>
      <c r="C20" s="188"/>
      <c r="D20" s="183"/>
      <c r="E20" s="151"/>
      <c r="F20" s="143"/>
      <c r="G20" s="143"/>
      <c r="H20" s="143"/>
      <c r="I20" s="143"/>
      <c r="J20" s="143"/>
      <c r="K20" s="143"/>
      <c r="L20" s="143"/>
      <c r="M20" s="143"/>
      <c r="N20" s="143"/>
      <c r="O20" s="143"/>
      <c r="P20" s="149"/>
      <c r="Q20" s="151"/>
      <c r="R20" s="143"/>
      <c r="S20" s="143"/>
      <c r="T20" s="143"/>
      <c r="U20" s="143"/>
      <c r="V20" s="143"/>
      <c r="W20" s="143"/>
      <c r="X20" s="143"/>
      <c r="Y20" s="143"/>
      <c r="Z20" s="143"/>
      <c r="AA20" s="143"/>
      <c r="AB20" s="149"/>
      <c r="AC20" s="151"/>
      <c r="AD20" s="143"/>
      <c r="AE20" s="143"/>
      <c r="AF20" s="143"/>
      <c r="AG20" s="143"/>
      <c r="AH20" s="143"/>
      <c r="AI20" s="143"/>
      <c r="AJ20" s="143"/>
      <c r="AK20" s="143"/>
      <c r="AL20" s="143"/>
      <c r="AM20" s="143"/>
      <c r="AN20" s="149"/>
      <c r="AO20" s="151"/>
      <c r="AP20" s="143"/>
      <c r="AQ20" s="143"/>
      <c r="AR20" s="143"/>
      <c r="AS20" s="143"/>
      <c r="AT20" s="143"/>
      <c r="AU20" s="143"/>
      <c r="AV20" s="143"/>
      <c r="AW20" s="143"/>
      <c r="AX20" s="143"/>
      <c r="AY20" s="143"/>
      <c r="AZ20" s="149"/>
      <c r="BA20" s="151"/>
      <c r="BB20" s="143"/>
      <c r="BC20" s="143"/>
      <c r="BD20" s="143"/>
      <c r="BE20" s="143"/>
      <c r="BF20" s="143"/>
      <c r="BG20" s="143"/>
      <c r="BH20" s="143"/>
      <c r="BI20" s="143"/>
      <c r="BJ20" s="143"/>
      <c r="BK20" s="145"/>
      <c r="BL20" s="147"/>
    </row>
    <row r="21" spans="1:64" ht="15.4" customHeight="1" x14ac:dyDescent="0.2">
      <c r="A21" s="158"/>
      <c r="B21" s="159"/>
      <c r="C21" s="186"/>
      <c r="D21" s="181"/>
      <c r="E21" s="157"/>
      <c r="F21" s="154"/>
      <c r="G21" s="154"/>
      <c r="H21" s="154"/>
      <c r="I21" s="154"/>
      <c r="J21" s="154"/>
      <c r="K21" s="154"/>
      <c r="L21" s="154"/>
      <c r="M21" s="154"/>
      <c r="N21" s="154"/>
      <c r="O21" s="154"/>
      <c r="P21" s="156"/>
      <c r="Q21" s="157"/>
      <c r="R21" s="154"/>
      <c r="S21" s="154"/>
      <c r="T21" s="154"/>
      <c r="U21" s="154"/>
      <c r="V21" s="154"/>
      <c r="W21" s="154"/>
      <c r="X21" s="154"/>
      <c r="Y21" s="154"/>
      <c r="Z21" s="154"/>
      <c r="AA21" s="154"/>
      <c r="AB21" s="156"/>
      <c r="AC21" s="157"/>
      <c r="AD21" s="154"/>
      <c r="AE21" s="154"/>
      <c r="AF21" s="154"/>
      <c r="AG21" s="154"/>
      <c r="AH21" s="154"/>
      <c r="AI21" s="154"/>
      <c r="AJ21" s="154"/>
      <c r="AK21" s="154"/>
      <c r="AL21" s="154"/>
      <c r="AM21" s="154"/>
      <c r="AN21" s="156"/>
      <c r="AO21" s="157"/>
      <c r="AP21" s="154"/>
      <c r="AQ21" s="154"/>
      <c r="AR21" s="154"/>
      <c r="AS21" s="154"/>
      <c r="AT21" s="154"/>
      <c r="AU21" s="154"/>
      <c r="AV21" s="154"/>
      <c r="AW21" s="154"/>
      <c r="AX21" s="154"/>
      <c r="AY21" s="154"/>
      <c r="AZ21" s="156"/>
      <c r="BA21" s="157"/>
      <c r="BB21" s="154"/>
      <c r="BC21" s="154"/>
      <c r="BD21" s="154"/>
      <c r="BE21" s="154"/>
      <c r="BF21" s="154"/>
      <c r="BG21" s="154"/>
      <c r="BH21" s="154"/>
      <c r="BI21" s="154"/>
      <c r="BJ21" s="154"/>
      <c r="BK21" s="155"/>
      <c r="BL21" s="153"/>
    </row>
    <row r="22" spans="1:64" ht="15.4" customHeight="1" x14ac:dyDescent="0.2">
      <c r="A22" s="158">
        <v>4</v>
      </c>
      <c r="B22" s="159"/>
      <c r="C22" s="187"/>
      <c r="D22" s="182"/>
      <c r="E22" s="151"/>
      <c r="F22" s="143"/>
      <c r="G22" s="143"/>
      <c r="H22" s="143"/>
      <c r="I22" s="143"/>
      <c r="J22" s="143"/>
      <c r="K22" s="143"/>
      <c r="L22" s="143"/>
      <c r="M22" s="143"/>
      <c r="N22" s="143"/>
      <c r="O22" s="143"/>
      <c r="P22" s="149"/>
      <c r="Q22" s="151"/>
      <c r="R22" s="143"/>
      <c r="S22" s="143"/>
      <c r="T22" s="143"/>
      <c r="U22" s="143"/>
      <c r="V22" s="143"/>
      <c r="W22" s="143"/>
      <c r="X22" s="143"/>
      <c r="Y22" s="143"/>
      <c r="Z22" s="143"/>
      <c r="AA22" s="143"/>
      <c r="AB22" s="149"/>
      <c r="AC22" s="151"/>
      <c r="AD22" s="143"/>
      <c r="AE22" s="143"/>
      <c r="AF22" s="143"/>
      <c r="AG22" s="143"/>
      <c r="AH22" s="143"/>
      <c r="AI22" s="143"/>
      <c r="AJ22" s="143"/>
      <c r="AK22" s="143"/>
      <c r="AL22" s="143"/>
      <c r="AM22" s="143"/>
      <c r="AN22" s="149"/>
      <c r="AO22" s="151"/>
      <c r="AP22" s="143"/>
      <c r="AQ22" s="143"/>
      <c r="AR22" s="143"/>
      <c r="AS22" s="143"/>
      <c r="AT22" s="143"/>
      <c r="AU22" s="143"/>
      <c r="AV22" s="143"/>
      <c r="AW22" s="143"/>
      <c r="AX22" s="143"/>
      <c r="AY22" s="143"/>
      <c r="AZ22" s="149"/>
      <c r="BA22" s="151"/>
      <c r="BB22" s="143"/>
      <c r="BC22" s="143"/>
      <c r="BD22" s="143"/>
      <c r="BE22" s="143"/>
      <c r="BF22" s="143"/>
      <c r="BG22" s="143"/>
      <c r="BH22" s="143"/>
      <c r="BI22" s="143"/>
      <c r="BJ22" s="143"/>
      <c r="BK22" s="145"/>
      <c r="BL22" s="147"/>
    </row>
    <row r="23" spans="1:64" ht="15.4" customHeight="1" x14ac:dyDescent="0.2">
      <c r="A23" s="158"/>
      <c r="B23" s="159"/>
      <c r="C23" s="188"/>
      <c r="D23" s="183"/>
      <c r="E23" s="151"/>
      <c r="F23" s="143"/>
      <c r="G23" s="143"/>
      <c r="H23" s="143"/>
      <c r="I23" s="143"/>
      <c r="J23" s="143"/>
      <c r="K23" s="143"/>
      <c r="L23" s="143"/>
      <c r="M23" s="143"/>
      <c r="N23" s="143"/>
      <c r="O23" s="143"/>
      <c r="P23" s="149"/>
      <c r="Q23" s="151"/>
      <c r="R23" s="143"/>
      <c r="S23" s="143"/>
      <c r="T23" s="143"/>
      <c r="U23" s="143"/>
      <c r="V23" s="143"/>
      <c r="W23" s="143"/>
      <c r="X23" s="143"/>
      <c r="Y23" s="143"/>
      <c r="Z23" s="143"/>
      <c r="AA23" s="143"/>
      <c r="AB23" s="149"/>
      <c r="AC23" s="151"/>
      <c r="AD23" s="143"/>
      <c r="AE23" s="143"/>
      <c r="AF23" s="143"/>
      <c r="AG23" s="143"/>
      <c r="AH23" s="143"/>
      <c r="AI23" s="143"/>
      <c r="AJ23" s="143"/>
      <c r="AK23" s="143"/>
      <c r="AL23" s="143"/>
      <c r="AM23" s="143"/>
      <c r="AN23" s="149"/>
      <c r="AO23" s="151"/>
      <c r="AP23" s="143"/>
      <c r="AQ23" s="143"/>
      <c r="AR23" s="143"/>
      <c r="AS23" s="143"/>
      <c r="AT23" s="143"/>
      <c r="AU23" s="143"/>
      <c r="AV23" s="143"/>
      <c r="AW23" s="143"/>
      <c r="AX23" s="143"/>
      <c r="AY23" s="143"/>
      <c r="AZ23" s="149"/>
      <c r="BA23" s="151"/>
      <c r="BB23" s="143"/>
      <c r="BC23" s="143"/>
      <c r="BD23" s="143"/>
      <c r="BE23" s="143"/>
      <c r="BF23" s="143"/>
      <c r="BG23" s="143"/>
      <c r="BH23" s="143"/>
      <c r="BI23" s="143"/>
      <c r="BJ23" s="143"/>
      <c r="BK23" s="145"/>
      <c r="BL23" s="147"/>
    </row>
    <row r="24" spans="1:64" ht="15.4" customHeight="1" x14ac:dyDescent="0.2">
      <c r="A24" s="158"/>
      <c r="B24" s="159"/>
      <c r="C24" s="188"/>
      <c r="D24" s="183"/>
      <c r="E24" s="151"/>
      <c r="F24" s="143"/>
      <c r="G24" s="143"/>
      <c r="H24" s="143"/>
      <c r="I24" s="143"/>
      <c r="J24" s="143"/>
      <c r="K24" s="143"/>
      <c r="L24" s="143"/>
      <c r="M24" s="143"/>
      <c r="N24" s="143"/>
      <c r="O24" s="143"/>
      <c r="P24" s="149"/>
      <c r="Q24" s="151"/>
      <c r="R24" s="143"/>
      <c r="S24" s="143"/>
      <c r="T24" s="143"/>
      <c r="U24" s="143"/>
      <c r="V24" s="143"/>
      <c r="W24" s="143"/>
      <c r="X24" s="143"/>
      <c r="Y24" s="143"/>
      <c r="Z24" s="143"/>
      <c r="AA24" s="143"/>
      <c r="AB24" s="149"/>
      <c r="AC24" s="151"/>
      <c r="AD24" s="143"/>
      <c r="AE24" s="143"/>
      <c r="AF24" s="143"/>
      <c r="AG24" s="143"/>
      <c r="AH24" s="143"/>
      <c r="AI24" s="143"/>
      <c r="AJ24" s="143"/>
      <c r="AK24" s="143"/>
      <c r="AL24" s="143"/>
      <c r="AM24" s="143"/>
      <c r="AN24" s="149"/>
      <c r="AO24" s="151"/>
      <c r="AP24" s="143"/>
      <c r="AQ24" s="143"/>
      <c r="AR24" s="143"/>
      <c r="AS24" s="143"/>
      <c r="AT24" s="143"/>
      <c r="AU24" s="143"/>
      <c r="AV24" s="143"/>
      <c r="AW24" s="143"/>
      <c r="AX24" s="143"/>
      <c r="AY24" s="143"/>
      <c r="AZ24" s="149"/>
      <c r="BA24" s="151"/>
      <c r="BB24" s="143"/>
      <c r="BC24" s="143"/>
      <c r="BD24" s="143"/>
      <c r="BE24" s="143"/>
      <c r="BF24" s="143"/>
      <c r="BG24" s="143"/>
      <c r="BH24" s="143"/>
      <c r="BI24" s="143"/>
      <c r="BJ24" s="143"/>
      <c r="BK24" s="145"/>
      <c r="BL24" s="147"/>
    </row>
    <row r="25" spans="1:64" ht="15.4" customHeight="1" x14ac:dyDescent="0.2">
      <c r="A25" s="158"/>
      <c r="B25" s="159"/>
      <c r="C25" s="186"/>
      <c r="D25" s="181"/>
      <c r="E25" s="157"/>
      <c r="F25" s="154"/>
      <c r="G25" s="154"/>
      <c r="H25" s="154"/>
      <c r="I25" s="154"/>
      <c r="J25" s="154"/>
      <c r="K25" s="154"/>
      <c r="L25" s="154"/>
      <c r="M25" s="154"/>
      <c r="N25" s="154"/>
      <c r="O25" s="154"/>
      <c r="P25" s="156"/>
      <c r="Q25" s="157"/>
      <c r="R25" s="154"/>
      <c r="S25" s="154"/>
      <c r="T25" s="154"/>
      <c r="U25" s="154"/>
      <c r="V25" s="154"/>
      <c r="W25" s="154"/>
      <c r="X25" s="154"/>
      <c r="Y25" s="154"/>
      <c r="Z25" s="154"/>
      <c r="AA25" s="154"/>
      <c r="AB25" s="156"/>
      <c r="AC25" s="157"/>
      <c r="AD25" s="154"/>
      <c r="AE25" s="154"/>
      <c r="AF25" s="154"/>
      <c r="AG25" s="154"/>
      <c r="AH25" s="154"/>
      <c r="AI25" s="154"/>
      <c r="AJ25" s="154"/>
      <c r="AK25" s="154"/>
      <c r="AL25" s="154"/>
      <c r="AM25" s="154"/>
      <c r="AN25" s="156"/>
      <c r="AO25" s="157"/>
      <c r="AP25" s="154"/>
      <c r="AQ25" s="154"/>
      <c r="AR25" s="154"/>
      <c r="AS25" s="154"/>
      <c r="AT25" s="154"/>
      <c r="AU25" s="154"/>
      <c r="AV25" s="154"/>
      <c r="AW25" s="154"/>
      <c r="AX25" s="154"/>
      <c r="AY25" s="154"/>
      <c r="AZ25" s="156"/>
      <c r="BA25" s="157"/>
      <c r="BB25" s="154"/>
      <c r="BC25" s="154"/>
      <c r="BD25" s="154"/>
      <c r="BE25" s="154"/>
      <c r="BF25" s="154"/>
      <c r="BG25" s="154"/>
      <c r="BH25" s="154"/>
      <c r="BI25" s="154"/>
      <c r="BJ25" s="154"/>
      <c r="BK25" s="155"/>
      <c r="BL25" s="153"/>
    </row>
    <row r="26" spans="1:64" ht="15.4" customHeight="1" x14ac:dyDescent="0.2">
      <c r="A26" s="158">
        <v>5</v>
      </c>
      <c r="B26" s="159"/>
      <c r="C26" s="187"/>
      <c r="D26" s="182"/>
      <c r="E26" s="151"/>
      <c r="F26" s="143"/>
      <c r="G26" s="143"/>
      <c r="H26" s="143"/>
      <c r="I26" s="143"/>
      <c r="J26" s="143"/>
      <c r="K26" s="143"/>
      <c r="L26" s="143"/>
      <c r="M26" s="143"/>
      <c r="N26" s="143"/>
      <c r="O26" s="143"/>
      <c r="P26" s="149"/>
      <c r="Q26" s="151"/>
      <c r="R26" s="143"/>
      <c r="S26" s="143"/>
      <c r="T26" s="143"/>
      <c r="U26" s="143"/>
      <c r="V26" s="143"/>
      <c r="W26" s="143"/>
      <c r="X26" s="143"/>
      <c r="Y26" s="143"/>
      <c r="Z26" s="143"/>
      <c r="AA26" s="143"/>
      <c r="AB26" s="149"/>
      <c r="AC26" s="151"/>
      <c r="AD26" s="143"/>
      <c r="AE26" s="143"/>
      <c r="AF26" s="143"/>
      <c r="AG26" s="143"/>
      <c r="AH26" s="143"/>
      <c r="AI26" s="143"/>
      <c r="AJ26" s="143"/>
      <c r="AK26" s="143"/>
      <c r="AL26" s="143"/>
      <c r="AM26" s="143"/>
      <c r="AN26" s="149"/>
      <c r="AO26" s="151"/>
      <c r="AP26" s="143"/>
      <c r="AQ26" s="143"/>
      <c r="AR26" s="143"/>
      <c r="AS26" s="143"/>
      <c r="AT26" s="143"/>
      <c r="AU26" s="143"/>
      <c r="AV26" s="143"/>
      <c r="AW26" s="143"/>
      <c r="AX26" s="143"/>
      <c r="AY26" s="143"/>
      <c r="AZ26" s="149"/>
      <c r="BA26" s="151"/>
      <c r="BB26" s="143"/>
      <c r="BC26" s="143"/>
      <c r="BD26" s="143"/>
      <c r="BE26" s="143"/>
      <c r="BF26" s="143"/>
      <c r="BG26" s="143"/>
      <c r="BH26" s="143"/>
      <c r="BI26" s="143"/>
      <c r="BJ26" s="143"/>
      <c r="BK26" s="145"/>
      <c r="BL26" s="147"/>
    </row>
    <row r="27" spans="1:64" ht="15.4" customHeight="1" x14ac:dyDescent="0.2">
      <c r="A27" s="158"/>
      <c r="B27" s="159"/>
      <c r="C27" s="188"/>
      <c r="D27" s="183"/>
      <c r="E27" s="151"/>
      <c r="F27" s="143"/>
      <c r="G27" s="143"/>
      <c r="H27" s="143"/>
      <c r="I27" s="143"/>
      <c r="J27" s="143"/>
      <c r="K27" s="143"/>
      <c r="L27" s="143"/>
      <c r="M27" s="143"/>
      <c r="N27" s="143"/>
      <c r="O27" s="143"/>
      <c r="P27" s="149"/>
      <c r="Q27" s="151"/>
      <c r="R27" s="143"/>
      <c r="S27" s="143"/>
      <c r="T27" s="143"/>
      <c r="U27" s="143"/>
      <c r="V27" s="143"/>
      <c r="W27" s="143"/>
      <c r="X27" s="143"/>
      <c r="Y27" s="143"/>
      <c r="Z27" s="143"/>
      <c r="AA27" s="143"/>
      <c r="AB27" s="149"/>
      <c r="AC27" s="151"/>
      <c r="AD27" s="143"/>
      <c r="AE27" s="143"/>
      <c r="AF27" s="143"/>
      <c r="AG27" s="143"/>
      <c r="AH27" s="143"/>
      <c r="AI27" s="143"/>
      <c r="AJ27" s="143"/>
      <c r="AK27" s="143"/>
      <c r="AL27" s="143"/>
      <c r="AM27" s="143"/>
      <c r="AN27" s="149"/>
      <c r="AO27" s="151"/>
      <c r="AP27" s="143"/>
      <c r="AQ27" s="143"/>
      <c r="AR27" s="143"/>
      <c r="AS27" s="143"/>
      <c r="AT27" s="143"/>
      <c r="AU27" s="143"/>
      <c r="AV27" s="143"/>
      <c r="AW27" s="143"/>
      <c r="AX27" s="143"/>
      <c r="AY27" s="143"/>
      <c r="AZ27" s="149"/>
      <c r="BA27" s="151"/>
      <c r="BB27" s="143"/>
      <c r="BC27" s="143"/>
      <c r="BD27" s="143"/>
      <c r="BE27" s="143"/>
      <c r="BF27" s="143"/>
      <c r="BG27" s="143"/>
      <c r="BH27" s="143"/>
      <c r="BI27" s="143"/>
      <c r="BJ27" s="143"/>
      <c r="BK27" s="145"/>
      <c r="BL27" s="147"/>
    </row>
    <row r="28" spans="1:64" ht="15.4" customHeight="1" x14ac:dyDescent="0.2">
      <c r="A28" s="158"/>
      <c r="B28" s="159"/>
      <c r="C28" s="188"/>
      <c r="D28" s="183"/>
      <c r="E28" s="151"/>
      <c r="F28" s="143"/>
      <c r="G28" s="143"/>
      <c r="H28" s="143"/>
      <c r="I28" s="143"/>
      <c r="J28" s="143"/>
      <c r="K28" s="143"/>
      <c r="L28" s="143"/>
      <c r="M28" s="143"/>
      <c r="N28" s="143"/>
      <c r="O28" s="143"/>
      <c r="P28" s="149"/>
      <c r="Q28" s="151"/>
      <c r="R28" s="143"/>
      <c r="S28" s="143"/>
      <c r="T28" s="143"/>
      <c r="U28" s="143"/>
      <c r="V28" s="143"/>
      <c r="W28" s="143"/>
      <c r="X28" s="143"/>
      <c r="Y28" s="143"/>
      <c r="Z28" s="143"/>
      <c r="AA28" s="143"/>
      <c r="AB28" s="149"/>
      <c r="AC28" s="151"/>
      <c r="AD28" s="143"/>
      <c r="AE28" s="143"/>
      <c r="AF28" s="143"/>
      <c r="AG28" s="143"/>
      <c r="AH28" s="143"/>
      <c r="AI28" s="143"/>
      <c r="AJ28" s="143"/>
      <c r="AK28" s="143"/>
      <c r="AL28" s="143"/>
      <c r="AM28" s="143"/>
      <c r="AN28" s="149"/>
      <c r="AO28" s="151"/>
      <c r="AP28" s="143"/>
      <c r="AQ28" s="143"/>
      <c r="AR28" s="143"/>
      <c r="AS28" s="143"/>
      <c r="AT28" s="143"/>
      <c r="AU28" s="143"/>
      <c r="AV28" s="143"/>
      <c r="AW28" s="143"/>
      <c r="AX28" s="143"/>
      <c r="AY28" s="143"/>
      <c r="AZ28" s="149"/>
      <c r="BA28" s="151"/>
      <c r="BB28" s="143"/>
      <c r="BC28" s="143"/>
      <c r="BD28" s="143"/>
      <c r="BE28" s="143"/>
      <c r="BF28" s="143"/>
      <c r="BG28" s="143"/>
      <c r="BH28" s="143"/>
      <c r="BI28" s="143"/>
      <c r="BJ28" s="143"/>
      <c r="BK28" s="145"/>
      <c r="BL28" s="147"/>
    </row>
    <row r="29" spans="1:64" ht="15.4" customHeight="1" x14ac:dyDescent="0.2">
      <c r="A29" s="158"/>
      <c r="B29" s="159"/>
      <c r="C29" s="186"/>
      <c r="D29" s="181"/>
      <c r="E29" s="157"/>
      <c r="F29" s="154"/>
      <c r="G29" s="154"/>
      <c r="H29" s="154"/>
      <c r="I29" s="154"/>
      <c r="J29" s="154"/>
      <c r="K29" s="154"/>
      <c r="L29" s="154"/>
      <c r="M29" s="154"/>
      <c r="N29" s="154"/>
      <c r="O29" s="154"/>
      <c r="P29" s="156"/>
      <c r="Q29" s="157"/>
      <c r="R29" s="154"/>
      <c r="S29" s="154"/>
      <c r="T29" s="154"/>
      <c r="U29" s="154"/>
      <c r="V29" s="154"/>
      <c r="W29" s="154"/>
      <c r="X29" s="154"/>
      <c r="Y29" s="154"/>
      <c r="Z29" s="154"/>
      <c r="AA29" s="154"/>
      <c r="AB29" s="156"/>
      <c r="AC29" s="157"/>
      <c r="AD29" s="154"/>
      <c r="AE29" s="154"/>
      <c r="AF29" s="154"/>
      <c r="AG29" s="154"/>
      <c r="AH29" s="154"/>
      <c r="AI29" s="154"/>
      <c r="AJ29" s="154"/>
      <c r="AK29" s="154"/>
      <c r="AL29" s="154"/>
      <c r="AM29" s="154"/>
      <c r="AN29" s="156"/>
      <c r="AO29" s="157"/>
      <c r="AP29" s="154"/>
      <c r="AQ29" s="154"/>
      <c r="AR29" s="154"/>
      <c r="AS29" s="154"/>
      <c r="AT29" s="154"/>
      <c r="AU29" s="154"/>
      <c r="AV29" s="154"/>
      <c r="AW29" s="154"/>
      <c r="AX29" s="154"/>
      <c r="AY29" s="154"/>
      <c r="AZ29" s="156"/>
      <c r="BA29" s="157"/>
      <c r="BB29" s="154"/>
      <c r="BC29" s="154"/>
      <c r="BD29" s="154"/>
      <c r="BE29" s="154"/>
      <c r="BF29" s="154"/>
      <c r="BG29" s="154"/>
      <c r="BH29" s="154"/>
      <c r="BI29" s="154"/>
      <c r="BJ29" s="154"/>
      <c r="BK29" s="155"/>
      <c r="BL29" s="153"/>
    </row>
    <row r="30" spans="1:64" ht="15.4" customHeight="1" x14ac:dyDescent="0.2">
      <c r="A30" s="158">
        <v>6</v>
      </c>
      <c r="B30" s="159"/>
      <c r="C30" s="187"/>
      <c r="D30" s="182"/>
      <c r="E30" s="151"/>
      <c r="F30" s="143"/>
      <c r="G30" s="143"/>
      <c r="H30" s="143"/>
      <c r="I30" s="143"/>
      <c r="J30" s="143"/>
      <c r="K30" s="143"/>
      <c r="L30" s="143"/>
      <c r="M30" s="143"/>
      <c r="N30" s="143"/>
      <c r="O30" s="143"/>
      <c r="P30" s="149"/>
      <c r="Q30" s="151"/>
      <c r="R30" s="143"/>
      <c r="S30" s="143"/>
      <c r="T30" s="143"/>
      <c r="U30" s="143"/>
      <c r="V30" s="143"/>
      <c r="W30" s="143"/>
      <c r="X30" s="143"/>
      <c r="Y30" s="143"/>
      <c r="Z30" s="143"/>
      <c r="AA30" s="143"/>
      <c r="AB30" s="149"/>
      <c r="AC30" s="151"/>
      <c r="AD30" s="143"/>
      <c r="AE30" s="143"/>
      <c r="AF30" s="143"/>
      <c r="AG30" s="143"/>
      <c r="AH30" s="143"/>
      <c r="AI30" s="143"/>
      <c r="AJ30" s="143"/>
      <c r="AK30" s="143"/>
      <c r="AL30" s="143"/>
      <c r="AM30" s="143"/>
      <c r="AN30" s="149"/>
      <c r="AO30" s="151"/>
      <c r="AP30" s="143"/>
      <c r="AQ30" s="143"/>
      <c r="AR30" s="143"/>
      <c r="AS30" s="143"/>
      <c r="AT30" s="143"/>
      <c r="AU30" s="143"/>
      <c r="AV30" s="143"/>
      <c r="AW30" s="143"/>
      <c r="AX30" s="143"/>
      <c r="AY30" s="143"/>
      <c r="AZ30" s="149"/>
      <c r="BA30" s="151"/>
      <c r="BB30" s="143"/>
      <c r="BC30" s="143"/>
      <c r="BD30" s="143"/>
      <c r="BE30" s="143"/>
      <c r="BF30" s="143"/>
      <c r="BG30" s="143"/>
      <c r="BH30" s="143"/>
      <c r="BI30" s="143"/>
      <c r="BJ30" s="143"/>
      <c r="BK30" s="145"/>
      <c r="BL30" s="147"/>
    </row>
    <row r="31" spans="1:64" ht="15.4" customHeight="1" x14ac:dyDescent="0.2">
      <c r="A31" s="158"/>
      <c r="B31" s="159"/>
      <c r="C31" s="188"/>
      <c r="D31" s="183"/>
      <c r="E31" s="151"/>
      <c r="F31" s="143"/>
      <c r="G31" s="143"/>
      <c r="H31" s="143"/>
      <c r="I31" s="143"/>
      <c r="J31" s="143"/>
      <c r="K31" s="143"/>
      <c r="L31" s="143"/>
      <c r="M31" s="143"/>
      <c r="N31" s="143"/>
      <c r="O31" s="143"/>
      <c r="P31" s="149"/>
      <c r="Q31" s="151"/>
      <c r="R31" s="143"/>
      <c r="S31" s="143"/>
      <c r="T31" s="143"/>
      <c r="U31" s="143"/>
      <c r="V31" s="143"/>
      <c r="W31" s="143"/>
      <c r="X31" s="143"/>
      <c r="Y31" s="143"/>
      <c r="Z31" s="143"/>
      <c r="AA31" s="143"/>
      <c r="AB31" s="149"/>
      <c r="AC31" s="151"/>
      <c r="AD31" s="143"/>
      <c r="AE31" s="143"/>
      <c r="AF31" s="143"/>
      <c r="AG31" s="143"/>
      <c r="AH31" s="143"/>
      <c r="AI31" s="143"/>
      <c r="AJ31" s="143"/>
      <c r="AK31" s="143"/>
      <c r="AL31" s="143"/>
      <c r="AM31" s="143"/>
      <c r="AN31" s="149"/>
      <c r="AO31" s="151"/>
      <c r="AP31" s="143"/>
      <c r="AQ31" s="143"/>
      <c r="AR31" s="143"/>
      <c r="AS31" s="143"/>
      <c r="AT31" s="143"/>
      <c r="AU31" s="143"/>
      <c r="AV31" s="143"/>
      <c r="AW31" s="143"/>
      <c r="AX31" s="143"/>
      <c r="AY31" s="143"/>
      <c r="AZ31" s="149"/>
      <c r="BA31" s="151"/>
      <c r="BB31" s="143"/>
      <c r="BC31" s="143"/>
      <c r="BD31" s="143"/>
      <c r="BE31" s="143"/>
      <c r="BF31" s="143"/>
      <c r="BG31" s="143"/>
      <c r="BH31" s="143"/>
      <c r="BI31" s="143"/>
      <c r="BJ31" s="143"/>
      <c r="BK31" s="145"/>
      <c r="BL31" s="147"/>
    </row>
    <row r="32" spans="1:64" ht="15.4" customHeight="1" x14ac:dyDescent="0.2">
      <c r="A32" s="158"/>
      <c r="B32" s="159"/>
      <c r="C32" s="188"/>
      <c r="D32" s="183"/>
      <c r="E32" s="151"/>
      <c r="F32" s="143"/>
      <c r="G32" s="143"/>
      <c r="H32" s="143"/>
      <c r="I32" s="143"/>
      <c r="J32" s="143"/>
      <c r="K32" s="143"/>
      <c r="L32" s="143"/>
      <c r="M32" s="143"/>
      <c r="N32" s="143"/>
      <c r="O32" s="143"/>
      <c r="P32" s="149"/>
      <c r="Q32" s="151"/>
      <c r="R32" s="143"/>
      <c r="S32" s="143"/>
      <c r="T32" s="143"/>
      <c r="U32" s="143"/>
      <c r="V32" s="143"/>
      <c r="W32" s="143"/>
      <c r="X32" s="143"/>
      <c r="Y32" s="143"/>
      <c r="Z32" s="143"/>
      <c r="AA32" s="143"/>
      <c r="AB32" s="149"/>
      <c r="AC32" s="151"/>
      <c r="AD32" s="143"/>
      <c r="AE32" s="143"/>
      <c r="AF32" s="143"/>
      <c r="AG32" s="143"/>
      <c r="AH32" s="143"/>
      <c r="AI32" s="143"/>
      <c r="AJ32" s="143"/>
      <c r="AK32" s="143"/>
      <c r="AL32" s="143"/>
      <c r="AM32" s="143"/>
      <c r="AN32" s="149"/>
      <c r="AO32" s="151"/>
      <c r="AP32" s="143"/>
      <c r="AQ32" s="143"/>
      <c r="AR32" s="143"/>
      <c r="AS32" s="143"/>
      <c r="AT32" s="143"/>
      <c r="AU32" s="143"/>
      <c r="AV32" s="143"/>
      <c r="AW32" s="143"/>
      <c r="AX32" s="143"/>
      <c r="AY32" s="143"/>
      <c r="AZ32" s="149"/>
      <c r="BA32" s="151"/>
      <c r="BB32" s="143"/>
      <c r="BC32" s="143"/>
      <c r="BD32" s="143"/>
      <c r="BE32" s="143"/>
      <c r="BF32" s="143"/>
      <c r="BG32" s="143"/>
      <c r="BH32" s="143"/>
      <c r="BI32" s="143"/>
      <c r="BJ32" s="143"/>
      <c r="BK32" s="145"/>
      <c r="BL32" s="147"/>
    </row>
    <row r="33" spans="1:64" ht="15.4" customHeight="1" x14ac:dyDescent="0.2">
      <c r="A33" s="158"/>
      <c r="B33" s="159"/>
      <c r="C33" s="186"/>
      <c r="D33" s="181"/>
      <c r="E33" s="157"/>
      <c r="F33" s="154"/>
      <c r="G33" s="154"/>
      <c r="H33" s="154"/>
      <c r="I33" s="154"/>
      <c r="J33" s="154"/>
      <c r="K33" s="154"/>
      <c r="L33" s="154"/>
      <c r="M33" s="154"/>
      <c r="N33" s="154"/>
      <c r="O33" s="154"/>
      <c r="P33" s="156"/>
      <c r="Q33" s="157"/>
      <c r="R33" s="154"/>
      <c r="S33" s="154"/>
      <c r="T33" s="154"/>
      <c r="U33" s="154"/>
      <c r="V33" s="154"/>
      <c r="W33" s="154"/>
      <c r="X33" s="154"/>
      <c r="Y33" s="154"/>
      <c r="Z33" s="154"/>
      <c r="AA33" s="154"/>
      <c r="AB33" s="156"/>
      <c r="AC33" s="157"/>
      <c r="AD33" s="154"/>
      <c r="AE33" s="154"/>
      <c r="AF33" s="154"/>
      <c r="AG33" s="154"/>
      <c r="AH33" s="154"/>
      <c r="AI33" s="154"/>
      <c r="AJ33" s="154"/>
      <c r="AK33" s="154"/>
      <c r="AL33" s="154"/>
      <c r="AM33" s="154"/>
      <c r="AN33" s="156"/>
      <c r="AO33" s="157"/>
      <c r="AP33" s="154"/>
      <c r="AQ33" s="154"/>
      <c r="AR33" s="154"/>
      <c r="AS33" s="154"/>
      <c r="AT33" s="154"/>
      <c r="AU33" s="154"/>
      <c r="AV33" s="154"/>
      <c r="AW33" s="154"/>
      <c r="AX33" s="154"/>
      <c r="AY33" s="154"/>
      <c r="AZ33" s="156"/>
      <c r="BA33" s="157"/>
      <c r="BB33" s="154"/>
      <c r="BC33" s="154"/>
      <c r="BD33" s="154"/>
      <c r="BE33" s="154"/>
      <c r="BF33" s="154"/>
      <c r="BG33" s="154"/>
      <c r="BH33" s="154"/>
      <c r="BI33" s="154"/>
      <c r="BJ33" s="154"/>
      <c r="BK33" s="155"/>
      <c r="BL33" s="153"/>
    </row>
    <row r="34" spans="1:64" ht="15.4" customHeight="1" x14ac:dyDescent="0.2">
      <c r="A34" s="158">
        <v>7</v>
      </c>
      <c r="B34" s="159"/>
      <c r="C34" s="187"/>
      <c r="D34" s="182"/>
      <c r="E34" s="151"/>
      <c r="F34" s="143"/>
      <c r="G34" s="143"/>
      <c r="H34" s="143"/>
      <c r="I34" s="143"/>
      <c r="J34" s="143"/>
      <c r="K34" s="143"/>
      <c r="L34" s="143"/>
      <c r="M34" s="143"/>
      <c r="N34" s="143"/>
      <c r="O34" s="143"/>
      <c r="P34" s="149"/>
      <c r="Q34" s="151"/>
      <c r="R34" s="143"/>
      <c r="S34" s="143"/>
      <c r="T34" s="143"/>
      <c r="U34" s="143"/>
      <c r="V34" s="143"/>
      <c r="W34" s="143"/>
      <c r="X34" s="143"/>
      <c r="Y34" s="143"/>
      <c r="Z34" s="143"/>
      <c r="AA34" s="143"/>
      <c r="AB34" s="149"/>
      <c r="AC34" s="151"/>
      <c r="AD34" s="143"/>
      <c r="AE34" s="143"/>
      <c r="AF34" s="143"/>
      <c r="AG34" s="143"/>
      <c r="AH34" s="143"/>
      <c r="AI34" s="143"/>
      <c r="AJ34" s="143"/>
      <c r="AK34" s="143"/>
      <c r="AL34" s="143"/>
      <c r="AM34" s="143"/>
      <c r="AN34" s="149"/>
      <c r="AO34" s="151"/>
      <c r="AP34" s="143"/>
      <c r="AQ34" s="143"/>
      <c r="AR34" s="143"/>
      <c r="AS34" s="143"/>
      <c r="AT34" s="143"/>
      <c r="AU34" s="143"/>
      <c r="AV34" s="143"/>
      <c r="AW34" s="143"/>
      <c r="AX34" s="143"/>
      <c r="AY34" s="143"/>
      <c r="AZ34" s="149"/>
      <c r="BA34" s="151"/>
      <c r="BB34" s="143"/>
      <c r="BC34" s="143"/>
      <c r="BD34" s="143"/>
      <c r="BE34" s="143"/>
      <c r="BF34" s="143"/>
      <c r="BG34" s="143"/>
      <c r="BH34" s="143"/>
      <c r="BI34" s="143"/>
      <c r="BJ34" s="143"/>
      <c r="BK34" s="145"/>
      <c r="BL34" s="147"/>
    </row>
    <row r="35" spans="1:64" ht="15.4" customHeight="1" x14ac:dyDescent="0.2">
      <c r="A35" s="158"/>
      <c r="B35" s="159"/>
      <c r="C35" s="188"/>
      <c r="D35" s="183"/>
      <c r="E35" s="151"/>
      <c r="F35" s="143"/>
      <c r="G35" s="143"/>
      <c r="H35" s="143"/>
      <c r="I35" s="143"/>
      <c r="J35" s="143"/>
      <c r="K35" s="143"/>
      <c r="L35" s="143"/>
      <c r="M35" s="143"/>
      <c r="N35" s="143"/>
      <c r="O35" s="143"/>
      <c r="P35" s="149"/>
      <c r="Q35" s="151"/>
      <c r="R35" s="143"/>
      <c r="S35" s="143"/>
      <c r="T35" s="143"/>
      <c r="U35" s="143"/>
      <c r="V35" s="143"/>
      <c r="W35" s="143"/>
      <c r="X35" s="143"/>
      <c r="Y35" s="143"/>
      <c r="Z35" s="143"/>
      <c r="AA35" s="143"/>
      <c r="AB35" s="149"/>
      <c r="AC35" s="151"/>
      <c r="AD35" s="143"/>
      <c r="AE35" s="143"/>
      <c r="AF35" s="143"/>
      <c r="AG35" s="143"/>
      <c r="AH35" s="143"/>
      <c r="AI35" s="143"/>
      <c r="AJ35" s="143"/>
      <c r="AK35" s="143"/>
      <c r="AL35" s="143"/>
      <c r="AM35" s="143"/>
      <c r="AN35" s="149"/>
      <c r="AO35" s="151"/>
      <c r="AP35" s="143"/>
      <c r="AQ35" s="143"/>
      <c r="AR35" s="143"/>
      <c r="AS35" s="143"/>
      <c r="AT35" s="143"/>
      <c r="AU35" s="143"/>
      <c r="AV35" s="143"/>
      <c r="AW35" s="143"/>
      <c r="AX35" s="143"/>
      <c r="AY35" s="143"/>
      <c r="AZ35" s="149"/>
      <c r="BA35" s="151"/>
      <c r="BB35" s="143"/>
      <c r="BC35" s="143"/>
      <c r="BD35" s="143"/>
      <c r="BE35" s="143"/>
      <c r="BF35" s="143"/>
      <c r="BG35" s="143"/>
      <c r="BH35" s="143"/>
      <c r="BI35" s="143"/>
      <c r="BJ35" s="143"/>
      <c r="BK35" s="145"/>
      <c r="BL35" s="147"/>
    </row>
    <row r="36" spans="1:64" ht="15.4" customHeight="1" x14ac:dyDescent="0.2">
      <c r="A36" s="158"/>
      <c r="B36" s="159"/>
      <c r="C36" s="188"/>
      <c r="D36" s="183"/>
      <c r="E36" s="151"/>
      <c r="F36" s="143"/>
      <c r="G36" s="143"/>
      <c r="H36" s="143"/>
      <c r="I36" s="143"/>
      <c r="J36" s="143"/>
      <c r="K36" s="143"/>
      <c r="L36" s="143"/>
      <c r="M36" s="143"/>
      <c r="N36" s="143"/>
      <c r="O36" s="143"/>
      <c r="P36" s="149"/>
      <c r="Q36" s="151"/>
      <c r="R36" s="143"/>
      <c r="S36" s="143"/>
      <c r="T36" s="143"/>
      <c r="U36" s="143"/>
      <c r="V36" s="143"/>
      <c r="W36" s="143"/>
      <c r="X36" s="143"/>
      <c r="Y36" s="143"/>
      <c r="Z36" s="143"/>
      <c r="AA36" s="143"/>
      <c r="AB36" s="149"/>
      <c r="AC36" s="151"/>
      <c r="AD36" s="143"/>
      <c r="AE36" s="143"/>
      <c r="AF36" s="143"/>
      <c r="AG36" s="143"/>
      <c r="AH36" s="143"/>
      <c r="AI36" s="143"/>
      <c r="AJ36" s="143"/>
      <c r="AK36" s="143"/>
      <c r="AL36" s="143"/>
      <c r="AM36" s="143"/>
      <c r="AN36" s="149"/>
      <c r="AO36" s="151"/>
      <c r="AP36" s="143"/>
      <c r="AQ36" s="143"/>
      <c r="AR36" s="143"/>
      <c r="AS36" s="143"/>
      <c r="AT36" s="143"/>
      <c r="AU36" s="143"/>
      <c r="AV36" s="143"/>
      <c r="AW36" s="143"/>
      <c r="AX36" s="143"/>
      <c r="AY36" s="143"/>
      <c r="AZ36" s="149"/>
      <c r="BA36" s="151"/>
      <c r="BB36" s="143"/>
      <c r="BC36" s="143"/>
      <c r="BD36" s="143"/>
      <c r="BE36" s="143"/>
      <c r="BF36" s="143"/>
      <c r="BG36" s="143"/>
      <c r="BH36" s="143"/>
      <c r="BI36" s="143"/>
      <c r="BJ36" s="143"/>
      <c r="BK36" s="145"/>
      <c r="BL36" s="147"/>
    </row>
    <row r="37" spans="1:64" ht="15.4" customHeight="1" x14ac:dyDescent="0.2">
      <c r="A37" s="158"/>
      <c r="B37" s="159"/>
      <c r="C37" s="186"/>
      <c r="D37" s="181"/>
      <c r="E37" s="157"/>
      <c r="F37" s="154"/>
      <c r="G37" s="154"/>
      <c r="H37" s="154"/>
      <c r="I37" s="154"/>
      <c r="J37" s="154"/>
      <c r="K37" s="154"/>
      <c r="L37" s="154"/>
      <c r="M37" s="154"/>
      <c r="N37" s="154"/>
      <c r="O37" s="154"/>
      <c r="P37" s="156"/>
      <c r="Q37" s="157"/>
      <c r="R37" s="154"/>
      <c r="S37" s="154"/>
      <c r="T37" s="154"/>
      <c r="U37" s="154"/>
      <c r="V37" s="154"/>
      <c r="W37" s="154"/>
      <c r="X37" s="154"/>
      <c r="Y37" s="154"/>
      <c r="Z37" s="154"/>
      <c r="AA37" s="154"/>
      <c r="AB37" s="156"/>
      <c r="AC37" s="157"/>
      <c r="AD37" s="154"/>
      <c r="AE37" s="154"/>
      <c r="AF37" s="154"/>
      <c r="AG37" s="154"/>
      <c r="AH37" s="154"/>
      <c r="AI37" s="154"/>
      <c r="AJ37" s="154"/>
      <c r="AK37" s="154"/>
      <c r="AL37" s="154"/>
      <c r="AM37" s="154"/>
      <c r="AN37" s="156"/>
      <c r="AO37" s="157"/>
      <c r="AP37" s="154"/>
      <c r="AQ37" s="154"/>
      <c r="AR37" s="154"/>
      <c r="AS37" s="154"/>
      <c r="AT37" s="154"/>
      <c r="AU37" s="154"/>
      <c r="AV37" s="154"/>
      <c r="AW37" s="154"/>
      <c r="AX37" s="154"/>
      <c r="AY37" s="154"/>
      <c r="AZ37" s="156"/>
      <c r="BA37" s="157"/>
      <c r="BB37" s="154"/>
      <c r="BC37" s="154"/>
      <c r="BD37" s="154"/>
      <c r="BE37" s="154"/>
      <c r="BF37" s="154"/>
      <c r="BG37" s="154"/>
      <c r="BH37" s="154"/>
      <c r="BI37" s="154"/>
      <c r="BJ37" s="154"/>
      <c r="BK37" s="155"/>
      <c r="BL37" s="153"/>
    </row>
    <row r="38" spans="1:64" ht="15.4" customHeight="1" x14ac:dyDescent="0.2">
      <c r="A38" s="158">
        <v>8</v>
      </c>
      <c r="B38" s="159"/>
      <c r="C38" s="187"/>
      <c r="D38" s="182"/>
      <c r="E38" s="151"/>
      <c r="F38" s="143"/>
      <c r="G38" s="143"/>
      <c r="H38" s="143"/>
      <c r="I38" s="143"/>
      <c r="J38" s="143"/>
      <c r="K38" s="143"/>
      <c r="L38" s="143"/>
      <c r="M38" s="143"/>
      <c r="N38" s="143"/>
      <c r="O38" s="143"/>
      <c r="P38" s="149"/>
      <c r="Q38" s="151"/>
      <c r="R38" s="143"/>
      <c r="S38" s="143"/>
      <c r="T38" s="143"/>
      <c r="U38" s="143"/>
      <c r="V38" s="143"/>
      <c r="W38" s="143"/>
      <c r="X38" s="143"/>
      <c r="Y38" s="143"/>
      <c r="Z38" s="143"/>
      <c r="AA38" s="143"/>
      <c r="AB38" s="149"/>
      <c r="AC38" s="151"/>
      <c r="AD38" s="143"/>
      <c r="AE38" s="143"/>
      <c r="AF38" s="143"/>
      <c r="AG38" s="143"/>
      <c r="AH38" s="143"/>
      <c r="AI38" s="143"/>
      <c r="AJ38" s="143"/>
      <c r="AK38" s="143"/>
      <c r="AL38" s="143"/>
      <c r="AM38" s="143"/>
      <c r="AN38" s="149"/>
      <c r="AO38" s="151"/>
      <c r="AP38" s="143"/>
      <c r="AQ38" s="143"/>
      <c r="AR38" s="143"/>
      <c r="AS38" s="143"/>
      <c r="AT38" s="143"/>
      <c r="AU38" s="143"/>
      <c r="AV38" s="143"/>
      <c r="AW38" s="143"/>
      <c r="AX38" s="143"/>
      <c r="AY38" s="143"/>
      <c r="AZ38" s="149"/>
      <c r="BA38" s="151"/>
      <c r="BB38" s="143"/>
      <c r="BC38" s="143"/>
      <c r="BD38" s="143"/>
      <c r="BE38" s="143"/>
      <c r="BF38" s="143"/>
      <c r="BG38" s="143"/>
      <c r="BH38" s="143"/>
      <c r="BI38" s="143"/>
      <c r="BJ38" s="143"/>
      <c r="BK38" s="145"/>
      <c r="BL38" s="147"/>
    </row>
    <row r="39" spans="1:64" ht="15.4" customHeight="1" x14ac:dyDescent="0.2">
      <c r="A39" s="158"/>
      <c r="B39" s="159"/>
      <c r="C39" s="188"/>
      <c r="D39" s="183"/>
      <c r="E39" s="151"/>
      <c r="F39" s="143"/>
      <c r="G39" s="143"/>
      <c r="H39" s="143"/>
      <c r="I39" s="143"/>
      <c r="J39" s="143"/>
      <c r="K39" s="143"/>
      <c r="L39" s="143"/>
      <c r="M39" s="143"/>
      <c r="N39" s="143"/>
      <c r="O39" s="143"/>
      <c r="P39" s="149"/>
      <c r="Q39" s="151"/>
      <c r="R39" s="143"/>
      <c r="S39" s="143"/>
      <c r="T39" s="143"/>
      <c r="U39" s="143"/>
      <c r="V39" s="143"/>
      <c r="W39" s="143"/>
      <c r="X39" s="143"/>
      <c r="Y39" s="143"/>
      <c r="Z39" s="143"/>
      <c r="AA39" s="143"/>
      <c r="AB39" s="149"/>
      <c r="AC39" s="151"/>
      <c r="AD39" s="143"/>
      <c r="AE39" s="143"/>
      <c r="AF39" s="143"/>
      <c r="AG39" s="143"/>
      <c r="AH39" s="143"/>
      <c r="AI39" s="143"/>
      <c r="AJ39" s="143"/>
      <c r="AK39" s="143"/>
      <c r="AL39" s="143"/>
      <c r="AM39" s="143"/>
      <c r="AN39" s="149"/>
      <c r="AO39" s="151"/>
      <c r="AP39" s="143"/>
      <c r="AQ39" s="143"/>
      <c r="AR39" s="143"/>
      <c r="AS39" s="143"/>
      <c r="AT39" s="143"/>
      <c r="AU39" s="143"/>
      <c r="AV39" s="143"/>
      <c r="AW39" s="143"/>
      <c r="AX39" s="143"/>
      <c r="AY39" s="143"/>
      <c r="AZ39" s="149"/>
      <c r="BA39" s="151"/>
      <c r="BB39" s="143"/>
      <c r="BC39" s="143"/>
      <c r="BD39" s="143"/>
      <c r="BE39" s="143"/>
      <c r="BF39" s="143"/>
      <c r="BG39" s="143"/>
      <c r="BH39" s="143"/>
      <c r="BI39" s="143"/>
      <c r="BJ39" s="143"/>
      <c r="BK39" s="145"/>
      <c r="BL39" s="147"/>
    </row>
    <row r="40" spans="1:64" ht="15.4" customHeight="1" x14ac:dyDescent="0.2">
      <c r="A40" s="158"/>
      <c r="B40" s="159"/>
      <c r="C40" s="188"/>
      <c r="D40" s="183"/>
      <c r="E40" s="151"/>
      <c r="F40" s="143"/>
      <c r="G40" s="143"/>
      <c r="H40" s="143"/>
      <c r="I40" s="143"/>
      <c r="J40" s="143"/>
      <c r="K40" s="143"/>
      <c r="L40" s="143"/>
      <c r="M40" s="143"/>
      <c r="N40" s="143"/>
      <c r="O40" s="143"/>
      <c r="P40" s="149"/>
      <c r="Q40" s="151"/>
      <c r="R40" s="143"/>
      <c r="S40" s="143"/>
      <c r="T40" s="143"/>
      <c r="U40" s="143"/>
      <c r="V40" s="143"/>
      <c r="W40" s="143"/>
      <c r="X40" s="143"/>
      <c r="Y40" s="143"/>
      <c r="Z40" s="143"/>
      <c r="AA40" s="143"/>
      <c r="AB40" s="149"/>
      <c r="AC40" s="151"/>
      <c r="AD40" s="143"/>
      <c r="AE40" s="143"/>
      <c r="AF40" s="143"/>
      <c r="AG40" s="143"/>
      <c r="AH40" s="143"/>
      <c r="AI40" s="143"/>
      <c r="AJ40" s="143"/>
      <c r="AK40" s="143"/>
      <c r="AL40" s="143"/>
      <c r="AM40" s="143"/>
      <c r="AN40" s="149"/>
      <c r="AO40" s="151"/>
      <c r="AP40" s="143"/>
      <c r="AQ40" s="143"/>
      <c r="AR40" s="143"/>
      <c r="AS40" s="143"/>
      <c r="AT40" s="143"/>
      <c r="AU40" s="143"/>
      <c r="AV40" s="143"/>
      <c r="AW40" s="143"/>
      <c r="AX40" s="143"/>
      <c r="AY40" s="143"/>
      <c r="AZ40" s="149"/>
      <c r="BA40" s="151"/>
      <c r="BB40" s="143"/>
      <c r="BC40" s="143"/>
      <c r="BD40" s="143"/>
      <c r="BE40" s="143"/>
      <c r="BF40" s="143"/>
      <c r="BG40" s="143"/>
      <c r="BH40" s="143"/>
      <c r="BI40" s="143"/>
      <c r="BJ40" s="143"/>
      <c r="BK40" s="145"/>
      <c r="BL40" s="147"/>
    </row>
    <row r="41" spans="1:64" ht="15.4" customHeight="1" x14ac:dyDescent="0.2">
      <c r="A41" s="158"/>
      <c r="B41" s="159"/>
      <c r="C41" s="186"/>
      <c r="D41" s="181"/>
      <c r="E41" s="157"/>
      <c r="F41" s="154"/>
      <c r="G41" s="154"/>
      <c r="H41" s="154"/>
      <c r="I41" s="154"/>
      <c r="J41" s="154"/>
      <c r="K41" s="154"/>
      <c r="L41" s="154"/>
      <c r="M41" s="154"/>
      <c r="N41" s="154"/>
      <c r="O41" s="154"/>
      <c r="P41" s="156"/>
      <c r="Q41" s="157"/>
      <c r="R41" s="154"/>
      <c r="S41" s="154"/>
      <c r="T41" s="154"/>
      <c r="U41" s="154"/>
      <c r="V41" s="154"/>
      <c r="W41" s="154"/>
      <c r="X41" s="154"/>
      <c r="Y41" s="154"/>
      <c r="Z41" s="154"/>
      <c r="AA41" s="154"/>
      <c r="AB41" s="156"/>
      <c r="AC41" s="157"/>
      <c r="AD41" s="154"/>
      <c r="AE41" s="154"/>
      <c r="AF41" s="154"/>
      <c r="AG41" s="154"/>
      <c r="AH41" s="154"/>
      <c r="AI41" s="154"/>
      <c r="AJ41" s="154"/>
      <c r="AK41" s="154"/>
      <c r="AL41" s="154"/>
      <c r="AM41" s="154"/>
      <c r="AN41" s="156"/>
      <c r="AO41" s="157"/>
      <c r="AP41" s="154"/>
      <c r="AQ41" s="154"/>
      <c r="AR41" s="154"/>
      <c r="AS41" s="154"/>
      <c r="AT41" s="154"/>
      <c r="AU41" s="154"/>
      <c r="AV41" s="154"/>
      <c r="AW41" s="154"/>
      <c r="AX41" s="154"/>
      <c r="AY41" s="154"/>
      <c r="AZ41" s="156"/>
      <c r="BA41" s="157"/>
      <c r="BB41" s="154"/>
      <c r="BC41" s="154"/>
      <c r="BD41" s="154"/>
      <c r="BE41" s="154"/>
      <c r="BF41" s="154"/>
      <c r="BG41" s="154"/>
      <c r="BH41" s="154"/>
      <c r="BI41" s="154"/>
      <c r="BJ41" s="154"/>
      <c r="BK41" s="155"/>
      <c r="BL41" s="153"/>
    </row>
    <row r="42" spans="1:64" ht="15.4" customHeight="1" x14ac:dyDescent="0.2">
      <c r="A42" s="158">
        <v>9</v>
      </c>
      <c r="B42" s="159"/>
      <c r="C42" s="187"/>
      <c r="D42" s="182"/>
      <c r="E42" s="151"/>
      <c r="F42" s="143"/>
      <c r="G42" s="143"/>
      <c r="H42" s="143"/>
      <c r="I42" s="143"/>
      <c r="J42" s="143"/>
      <c r="K42" s="143"/>
      <c r="L42" s="143"/>
      <c r="M42" s="143"/>
      <c r="N42" s="143"/>
      <c r="O42" s="143"/>
      <c r="P42" s="149"/>
      <c r="Q42" s="151"/>
      <c r="R42" s="143"/>
      <c r="S42" s="143"/>
      <c r="T42" s="143"/>
      <c r="U42" s="143"/>
      <c r="V42" s="143"/>
      <c r="W42" s="143"/>
      <c r="X42" s="143"/>
      <c r="Y42" s="143"/>
      <c r="Z42" s="143"/>
      <c r="AA42" s="143"/>
      <c r="AB42" s="149"/>
      <c r="AC42" s="151"/>
      <c r="AD42" s="143"/>
      <c r="AE42" s="143"/>
      <c r="AF42" s="143"/>
      <c r="AG42" s="143"/>
      <c r="AH42" s="143"/>
      <c r="AI42" s="143"/>
      <c r="AJ42" s="143"/>
      <c r="AK42" s="143"/>
      <c r="AL42" s="143"/>
      <c r="AM42" s="143"/>
      <c r="AN42" s="149"/>
      <c r="AO42" s="151"/>
      <c r="AP42" s="143"/>
      <c r="AQ42" s="143"/>
      <c r="AR42" s="143"/>
      <c r="AS42" s="143"/>
      <c r="AT42" s="143"/>
      <c r="AU42" s="143"/>
      <c r="AV42" s="143"/>
      <c r="AW42" s="143"/>
      <c r="AX42" s="143"/>
      <c r="AY42" s="143"/>
      <c r="AZ42" s="149"/>
      <c r="BA42" s="151"/>
      <c r="BB42" s="143"/>
      <c r="BC42" s="143"/>
      <c r="BD42" s="143"/>
      <c r="BE42" s="143"/>
      <c r="BF42" s="143"/>
      <c r="BG42" s="143"/>
      <c r="BH42" s="143"/>
      <c r="BI42" s="143"/>
      <c r="BJ42" s="143"/>
      <c r="BK42" s="145"/>
      <c r="BL42" s="147"/>
    </row>
    <row r="43" spans="1:64" ht="15.4" customHeight="1" x14ac:dyDescent="0.2">
      <c r="A43" s="158"/>
      <c r="B43" s="159"/>
      <c r="C43" s="188"/>
      <c r="D43" s="183"/>
      <c r="E43" s="151"/>
      <c r="F43" s="143"/>
      <c r="G43" s="143"/>
      <c r="H43" s="143"/>
      <c r="I43" s="143"/>
      <c r="J43" s="143"/>
      <c r="K43" s="143"/>
      <c r="L43" s="143"/>
      <c r="M43" s="143"/>
      <c r="N43" s="143"/>
      <c r="O43" s="143"/>
      <c r="P43" s="149"/>
      <c r="Q43" s="151"/>
      <c r="R43" s="143"/>
      <c r="S43" s="143"/>
      <c r="T43" s="143"/>
      <c r="U43" s="143"/>
      <c r="V43" s="143"/>
      <c r="W43" s="143"/>
      <c r="X43" s="143"/>
      <c r="Y43" s="143"/>
      <c r="Z43" s="143"/>
      <c r="AA43" s="143"/>
      <c r="AB43" s="149"/>
      <c r="AC43" s="151"/>
      <c r="AD43" s="143"/>
      <c r="AE43" s="143"/>
      <c r="AF43" s="143"/>
      <c r="AG43" s="143"/>
      <c r="AH43" s="143"/>
      <c r="AI43" s="143"/>
      <c r="AJ43" s="143"/>
      <c r="AK43" s="143"/>
      <c r="AL43" s="143"/>
      <c r="AM43" s="143"/>
      <c r="AN43" s="149"/>
      <c r="AO43" s="151"/>
      <c r="AP43" s="143"/>
      <c r="AQ43" s="143"/>
      <c r="AR43" s="143"/>
      <c r="AS43" s="143"/>
      <c r="AT43" s="143"/>
      <c r="AU43" s="143"/>
      <c r="AV43" s="143"/>
      <c r="AW43" s="143"/>
      <c r="AX43" s="143"/>
      <c r="AY43" s="143"/>
      <c r="AZ43" s="149"/>
      <c r="BA43" s="151"/>
      <c r="BB43" s="143"/>
      <c r="BC43" s="143"/>
      <c r="BD43" s="143"/>
      <c r="BE43" s="143"/>
      <c r="BF43" s="143"/>
      <c r="BG43" s="143"/>
      <c r="BH43" s="143"/>
      <c r="BI43" s="143"/>
      <c r="BJ43" s="143"/>
      <c r="BK43" s="145"/>
      <c r="BL43" s="147"/>
    </row>
    <row r="44" spans="1:64" ht="15.4" customHeight="1" x14ac:dyDescent="0.2">
      <c r="A44" s="158"/>
      <c r="B44" s="159"/>
      <c r="C44" s="188"/>
      <c r="D44" s="183"/>
      <c r="E44" s="151"/>
      <c r="F44" s="143"/>
      <c r="G44" s="143"/>
      <c r="H44" s="143"/>
      <c r="I44" s="143"/>
      <c r="J44" s="143"/>
      <c r="K44" s="143"/>
      <c r="L44" s="143"/>
      <c r="M44" s="143"/>
      <c r="N44" s="143"/>
      <c r="O44" s="143"/>
      <c r="P44" s="149"/>
      <c r="Q44" s="151"/>
      <c r="R44" s="143"/>
      <c r="S44" s="143"/>
      <c r="T44" s="143"/>
      <c r="U44" s="143"/>
      <c r="V44" s="143"/>
      <c r="W44" s="143"/>
      <c r="X44" s="143"/>
      <c r="Y44" s="143"/>
      <c r="Z44" s="143"/>
      <c r="AA44" s="143"/>
      <c r="AB44" s="149"/>
      <c r="AC44" s="151"/>
      <c r="AD44" s="143"/>
      <c r="AE44" s="143"/>
      <c r="AF44" s="143"/>
      <c r="AG44" s="143"/>
      <c r="AH44" s="143"/>
      <c r="AI44" s="143"/>
      <c r="AJ44" s="143"/>
      <c r="AK44" s="143"/>
      <c r="AL44" s="143"/>
      <c r="AM44" s="143"/>
      <c r="AN44" s="149"/>
      <c r="AO44" s="151"/>
      <c r="AP44" s="143"/>
      <c r="AQ44" s="143"/>
      <c r="AR44" s="143"/>
      <c r="AS44" s="143"/>
      <c r="AT44" s="143"/>
      <c r="AU44" s="143"/>
      <c r="AV44" s="143"/>
      <c r="AW44" s="143"/>
      <c r="AX44" s="143"/>
      <c r="AY44" s="143"/>
      <c r="AZ44" s="149"/>
      <c r="BA44" s="151"/>
      <c r="BB44" s="143"/>
      <c r="BC44" s="143"/>
      <c r="BD44" s="143"/>
      <c r="BE44" s="143"/>
      <c r="BF44" s="143"/>
      <c r="BG44" s="143"/>
      <c r="BH44" s="143"/>
      <c r="BI44" s="143"/>
      <c r="BJ44" s="143"/>
      <c r="BK44" s="145"/>
      <c r="BL44" s="147"/>
    </row>
    <row r="45" spans="1:64" ht="15.4" customHeight="1" x14ac:dyDescent="0.2">
      <c r="A45" s="158"/>
      <c r="B45" s="159"/>
      <c r="C45" s="186"/>
      <c r="D45" s="181"/>
      <c r="E45" s="157"/>
      <c r="F45" s="154"/>
      <c r="G45" s="154"/>
      <c r="H45" s="154"/>
      <c r="I45" s="154"/>
      <c r="J45" s="154"/>
      <c r="K45" s="154"/>
      <c r="L45" s="154"/>
      <c r="M45" s="154"/>
      <c r="N45" s="154"/>
      <c r="O45" s="154"/>
      <c r="P45" s="156"/>
      <c r="Q45" s="157"/>
      <c r="R45" s="154"/>
      <c r="S45" s="154"/>
      <c r="T45" s="154"/>
      <c r="U45" s="154"/>
      <c r="V45" s="154"/>
      <c r="W45" s="154"/>
      <c r="X45" s="154"/>
      <c r="Y45" s="154"/>
      <c r="Z45" s="154"/>
      <c r="AA45" s="154"/>
      <c r="AB45" s="156"/>
      <c r="AC45" s="157"/>
      <c r="AD45" s="154"/>
      <c r="AE45" s="154"/>
      <c r="AF45" s="154"/>
      <c r="AG45" s="154"/>
      <c r="AH45" s="154"/>
      <c r="AI45" s="154"/>
      <c r="AJ45" s="154"/>
      <c r="AK45" s="154"/>
      <c r="AL45" s="154"/>
      <c r="AM45" s="154"/>
      <c r="AN45" s="156"/>
      <c r="AO45" s="157"/>
      <c r="AP45" s="154"/>
      <c r="AQ45" s="154"/>
      <c r="AR45" s="154"/>
      <c r="AS45" s="154"/>
      <c r="AT45" s="154"/>
      <c r="AU45" s="154"/>
      <c r="AV45" s="154"/>
      <c r="AW45" s="154"/>
      <c r="AX45" s="154"/>
      <c r="AY45" s="154"/>
      <c r="AZ45" s="156"/>
      <c r="BA45" s="157"/>
      <c r="BB45" s="154"/>
      <c r="BC45" s="154"/>
      <c r="BD45" s="154"/>
      <c r="BE45" s="154"/>
      <c r="BF45" s="154"/>
      <c r="BG45" s="154"/>
      <c r="BH45" s="154"/>
      <c r="BI45" s="154"/>
      <c r="BJ45" s="154"/>
      <c r="BK45" s="155"/>
      <c r="BL45" s="153"/>
    </row>
    <row r="46" spans="1:64" ht="15.4" customHeight="1" x14ac:dyDescent="0.2">
      <c r="A46" s="158">
        <v>10</v>
      </c>
      <c r="B46" s="159"/>
      <c r="C46" s="51"/>
      <c r="D46" s="180"/>
      <c r="E46" s="151"/>
      <c r="F46" s="143"/>
      <c r="G46" s="143"/>
      <c r="H46" s="143"/>
      <c r="I46" s="143"/>
      <c r="J46" s="143"/>
      <c r="K46" s="143"/>
      <c r="L46" s="143"/>
      <c r="M46" s="143"/>
      <c r="N46" s="143"/>
      <c r="O46" s="143"/>
      <c r="P46" s="149"/>
      <c r="Q46" s="151"/>
      <c r="R46" s="143"/>
      <c r="S46" s="143"/>
      <c r="T46" s="143"/>
      <c r="U46" s="143"/>
      <c r="V46" s="143"/>
      <c r="W46" s="143"/>
      <c r="X46" s="143"/>
      <c r="Y46" s="143"/>
      <c r="Z46" s="143"/>
      <c r="AA46" s="143"/>
      <c r="AB46" s="149"/>
      <c r="AC46" s="151"/>
      <c r="AD46" s="143"/>
      <c r="AE46" s="143"/>
      <c r="AF46" s="143"/>
      <c r="AG46" s="143"/>
      <c r="AH46" s="143"/>
      <c r="AI46" s="143"/>
      <c r="AJ46" s="143"/>
      <c r="AK46" s="143"/>
      <c r="AL46" s="143"/>
      <c r="AM46" s="143"/>
      <c r="AN46" s="149"/>
      <c r="AO46" s="151"/>
      <c r="AP46" s="143"/>
      <c r="AQ46" s="143"/>
      <c r="AR46" s="143"/>
      <c r="AS46" s="143"/>
      <c r="AT46" s="143"/>
      <c r="AU46" s="143"/>
      <c r="AV46" s="143"/>
      <c r="AW46" s="143"/>
      <c r="AX46" s="143"/>
      <c r="AY46" s="143"/>
      <c r="AZ46" s="149"/>
      <c r="BA46" s="151"/>
      <c r="BB46" s="143"/>
      <c r="BC46" s="143"/>
      <c r="BD46" s="143"/>
      <c r="BE46" s="143"/>
      <c r="BF46" s="143"/>
      <c r="BG46" s="143"/>
      <c r="BH46" s="143"/>
      <c r="BI46" s="143"/>
      <c r="BJ46" s="143"/>
      <c r="BK46" s="145"/>
      <c r="BL46" s="147"/>
    </row>
    <row r="47" spans="1:64" ht="15.4" customHeight="1" x14ac:dyDescent="0.2">
      <c r="A47" s="158"/>
      <c r="B47" s="159"/>
      <c r="C47" s="22"/>
      <c r="D47" s="180"/>
      <c r="E47" s="151"/>
      <c r="F47" s="143"/>
      <c r="G47" s="143"/>
      <c r="H47" s="143"/>
      <c r="I47" s="143"/>
      <c r="J47" s="143"/>
      <c r="K47" s="143"/>
      <c r="L47" s="143"/>
      <c r="M47" s="143"/>
      <c r="N47" s="143"/>
      <c r="O47" s="143"/>
      <c r="P47" s="149"/>
      <c r="Q47" s="151"/>
      <c r="R47" s="143"/>
      <c r="S47" s="143"/>
      <c r="T47" s="143"/>
      <c r="U47" s="143"/>
      <c r="V47" s="143"/>
      <c r="W47" s="143"/>
      <c r="X47" s="143"/>
      <c r="Y47" s="143"/>
      <c r="Z47" s="143"/>
      <c r="AA47" s="143"/>
      <c r="AB47" s="149"/>
      <c r="AC47" s="151"/>
      <c r="AD47" s="143"/>
      <c r="AE47" s="143"/>
      <c r="AF47" s="143"/>
      <c r="AG47" s="143"/>
      <c r="AH47" s="143"/>
      <c r="AI47" s="143"/>
      <c r="AJ47" s="143"/>
      <c r="AK47" s="143"/>
      <c r="AL47" s="143"/>
      <c r="AM47" s="143"/>
      <c r="AN47" s="149"/>
      <c r="AO47" s="151"/>
      <c r="AP47" s="143"/>
      <c r="AQ47" s="143"/>
      <c r="AR47" s="143"/>
      <c r="AS47" s="143"/>
      <c r="AT47" s="143"/>
      <c r="AU47" s="143"/>
      <c r="AV47" s="143"/>
      <c r="AW47" s="143"/>
      <c r="AX47" s="143"/>
      <c r="AY47" s="143"/>
      <c r="AZ47" s="149"/>
      <c r="BA47" s="151"/>
      <c r="BB47" s="143"/>
      <c r="BC47" s="143"/>
      <c r="BD47" s="143"/>
      <c r="BE47" s="143"/>
      <c r="BF47" s="143"/>
      <c r="BG47" s="143"/>
      <c r="BH47" s="143"/>
      <c r="BI47" s="143"/>
      <c r="BJ47" s="143"/>
      <c r="BK47" s="145"/>
      <c r="BL47" s="147"/>
    </row>
    <row r="48" spans="1:64" ht="15.4" customHeight="1" x14ac:dyDescent="0.2">
      <c r="A48" s="158"/>
      <c r="B48" s="159"/>
      <c r="C48" s="22"/>
      <c r="D48" s="180"/>
      <c r="E48" s="151"/>
      <c r="F48" s="143"/>
      <c r="G48" s="143"/>
      <c r="H48" s="143"/>
      <c r="I48" s="143"/>
      <c r="J48" s="143"/>
      <c r="K48" s="143"/>
      <c r="L48" s="143"/>
      <c r="M48" s="143"/>
      <c r="N48" s="143"/>
      <c r="O48" s="143"/>
      <c r="P48" s="149"/>
      <c r="Q48" s="151"/>
      <c r="R48" s="143"/>
      <c r="S48" s="143"/>
      <c r="T48" s="143"/>
      <c r="U48" s="143"/>
      <c r="V48" s="143"/>
      <c r="W48" s="143"/>
      <c r="X48" s="143"/>
      <c r="Y48" s="143"/>
      <c r="Z48" s="143"/>
      <c r="AA48" s="143"/>
      <c r="AB48" s="149"/>
      <c r="AC48" s="151"/>
      <c r="AD48" s="143"/>
      <c r="AE48" s="143"/>
      <c r="AF48" s="143"/>
      <c r="AG48" s="143"/>
      <c r="AH48" s="143"/>
      <c r="AI48" s="143"/>
      <c r="AJ48" s="143"/>
      <c r="AK48" s="143"/>
      <c r="AL48" s="143"/>
      <c r="AM48" s="143"/>
      <c r="AN48" s="149"/>
      <c r="AO48" s="151"/>
      <c r="AP48" s="143"/>
      <c r="AQ48" s="143"/>
      <c r="AR48" s="143"/>
      <c r="AS48" s="143"/>
      <c r="AT48" s="143"/>
      <c r="AU48" s="143"/>
      <c r="AV48" s="143"/>
      <c r="AW48" s="143"/>
      <c r="AX48" s="143"/>
      <c r="AY48" s="143"/>
      <c r="AZ48" s="149"/>
      <c r="BA48" s="151"/>
      <c r="BB48" s="143"/>
      <c r="BC48" s="143"/>
      <c r="BD48" s="143"/>
      <c r="BE48" s="143"/>
      <c r="BF48" s="143"/>
      <c r="BG48" s="143"/>
      <c r="BH48" s="143"/>
      <c r="BI48" s="143"/>
      <c r="BJ48" s="143"/>
      <c r="BK48" s="145"/>
      <c r="BL48" s="147"/>
    </row>
    <row r="49" spans="1:64" ht="15.4" customHeight="1" x14ac:dyDescent="0.2">
      <c r="A49" s="158"/>
      <c r="B49" s="159"/>
      <c r="C49" s="23"/>
      <c r="D49" s="184"/>
      <c r="E49" s="152"/>
      <c r="F49" s="144"/>
      <c r="G49" s="144"/>
      <c r="H49" s="144"/>
      <c r="I49" s="144"/>
      <c r="J49" s="144"/>
      <c r="K49" s="144"/>
      <c r="L49" s="144"/>
      <c r="M49" s="144"/>
      <c r="N49" s="144"/>
      <c r="O49" s="144"/>
      <c r="P49" s="150"/>
      <c r="Q49" s="152"/>
      <c r="R49" s="144"/>
      <c r="S49" s="144"/>
      <c r="T49" s="144"/>
      <c r="U49" s="144"/>
      <c r="V49" s="144"/>
      <c r="W49" s="144"/>
      <c r="X49" s="144"/>
      <c r="Y49" s="144"/>
      <c r="Z49" s="144"/>
      <c r="AA49" s="144"/>
      <c r="AB49" s="150"/>
      <c r="AC49" s="152"/>
      <c r="AD49" s="144"/>
      <c r="AE49" s="144"/>
      <c r="AF49" s="144"/>
      <c r="AG49" s="144"/>
      <c r="AH49" s="144"/>
      <c r="AI49" s="144"/>
      <c r="AJ49" s="144"/>
      <c r="AK49" s="144"/>
      <c r="AL49" s="144"/>
      <c r="AM49" s="144"/>
      <c r="AN49" s="150"/>
      <c r="AO49" s="152"/>
      <c r="AP49" s="144"/>
      <c r="AQ49" s="144"/>
      <c r="AR49" s="144"/>
      <c r="AS49" s="144"/>
      <c r="AT49" s="144"/>
      <c r="AU49" s="144"/>
      <c r="AV49" s="144"/>
      <c r="AW49" s="144"/>
      <c r="AX49" s="144"/>
      <c r="AY49" s="144"/>
      <c r="AZ49" s="150"/>
      <c r="BA49" s="152"/>
      <c r="BB49" s="144"/>
      <c r="BC49" s="144"/>
      <c r="BD49" s="144"/>
      <c r="BE49" s="144"/>
      <c r="BF49" s="144"/>
      <c r="BG49" s="144"/>
      <c r="BH49" s="144"/>
      <c r="BI49" s="144"/>
      <c r="BJ49" s="144"/>
      <c r="BK49" s="146"/>
      <c r="BL49" s="148"/>
    </row>
  </sheetData>
  <protectedRanges>
    <protectedRange sqref="C47:BL49 C10:BL34 C35:BL38 C39:BL42 C43:BL46" name="Plage1_1_2"/>
  </protectedRanges>
  <mergeCells count="634">
    <mergeCell ref="AO7:AZ7"/>
    <mergeCell ref="B5:P5"/>
    <mergeCell ref="A2:L2"/>
    <mergeCell ref="A3:F3"/>
    <mergeCell ref="A7:B9"/>
    <mergeCell ref="C7:C9"/>
    <mergeCell ref="D7:D9"/>
    <mergeCell ref="E8:P8"/>
    <mergeCell ref="Q8:AB8"/>
    <mergeCell ref="Q7:AB7"/>
    <mergeCell ref="AC8:AN8"/>
    <mergeCell ref="AO8:AZ8"/>
    <mergeCell ref="BA8:BL8"/>
    <mergeCell ref="E7:P7"/>
    <mergeCell ref="A10:A13"/>
    <mergeCell ref="B10:B13"/>
    <mergeCell ref="E10:E13"/>
    <mergeCell ref="F10:F13"/>
    <mergeCell ref="G10:G13"/>
    <mergeCell ref="H10:H13"/>
    <mergeCell ref="I10:I13"/>
    <mergeCell ref="J10:J13"/>
    <mergeCell ref="K10:K13"/>
    <mergeCell ref="L10:L13"/>
    <mergeCell ref="M10:M13"/>
    <mergeCell ref="N10:N13"/>
    <mergeCell ref="O10:O13"/>
    <mergeCell ref="P10:P13"/>
    <mergeCell ref="Q10:Q13"/>
    <mergeCell ref="R10:R13"/>
    <mergeCell ref="S10:S13"/>
    <mergeCell ref="T10:T13"/>
    <mergeCell ref="U10:U13"/>
    <mergeCell ref="V10:V13"/>
    <mergeCell ref="W10:W13"/>
    <mergeCell ref="X10:X13"/>
    <mergeCell ref="Y10:Y13"/>
    <mergeCell ref="Z10:Z13"/>
    <mergeCell ref="AA10:AA13"/>
    <mergeCell ref="AB10:AB13"/>
    <mergeCell ref="AC10:AC13"/>
    <mergeCell ref="AD10:AD13"/>
    <mergeCell ref="AE10:AE13"/>
    <mergeCell ref="AF10:AF13"/>
    <mergeCell ref="AG10:AG13"/>
    <mergeCell ref="AH10:AH13"/>
    <mergeCell ref="AI10:AI13"/>
    <mergeCell ref="AJ10:AJ13"/>
    <mergeCell ref="AK10:AK13"/>
    <mergeCell ref="AL10:AL13"/>
    <mergeCell ref="AM10:AM13"/>
    <mergeCell ref="AN10:AN13"/>
    <mergeCell ref="AO10:AO13"/>
    <mergeCell ref="AP10:AP13"/>
    <mergeCell ref="AQ10:AQ13"/>
    <mergeCell ref="AR10:AR13"/>
    <mergeCell ref="AS10:AS13"/>
    <mergeCell ref="AT10:AT13"/>
    <mergeCell ref="AU10:AU13"/>
    <mergeCell ref="AV10:AV13"/>
    <mergeCell ref="AW10:AW13"/>
    <mergeCell ref="AX10:AX13"/>
    <mergeCell ref="AY10:AY13"/>
    <mergeCell ref="AZ10:AZ13"/>
    <mergeCell ref="BA10:BA13"/>
    <mergeCell ref="BB10:BB13"/>
    <mergeCell ref="BC10:BC13"/>
    <mergeCell ref="BD10:BD13"/>
    <mergeCell ref="BE10:BE13"/>
    <mergeCell ref="BF10:BF13"/>
    <mergeCell ref="BG10:BG13"/>
    <mergeCell ref="BH10:BH13"/>
    <mergeCell ref="BI10:BI13"/>
    <mergeCell ref="BJ10:BJ13"/>
    <mergeCell ref="BK10:BK13"/>
    <mergeCell ref="BL10:BL13"/>
    <mergeCell ref="A14:A17"/>
    <mergeCell ref="B14:B17"/>
    <mergeCell ref="E14:E17"/>
    <mergeCell ref="F14:F17"/>
    <mergeCell ref="G14:G17"/>
    <mergeCell ref="H14:H17"/>
    <mergeCell ref="I14:I17"/>
    <mergeCell ref="J14:J17"/>
    <mergeCell ref="K14:K17"/>
    <mergeCell ref="L14:L17"/>
    <mergeCell ref="M14:M17"/>
    <mergeCell ref="N14:N17"/>
    <mergeCell ref="O14:O17"/>
    <mergeCell ref="P14:P17"/>
    <mergeCell ref="Q14:Q17"/>
    <mergeCell ref="R14:R17"/>
    <mergeCell ref="S14:S17"/>
    <mergeCell ref="T14:T17"/>
    <mergeCell ref="U14:U17"/>
    <mergeCell ref="V14:V17"/>
    <mergeCell ref="W14:W17"/>
    <mergeCell ref="X14:X17"/>
    <mergeCell ref="Y14:Y17"/>
    <mergeCell ref="Z14:Z17"/>
    <mergeCell ref="AA14:AA17"/>
    <mergeCell ref="AB14:AB17"/>
    <mergeCell ref="AC14:AC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T14:AT17"/>
    <mergeCell ref="AU14:AU17"/>
    <mergeCell ref="AV14:AV17"/>
    <mergeCell ref="AW14:AW17"/>
    <mergeCell ref="AX14:AX17"/>
    <mergeCell ref="AY14:AY17"/>
    <mergeCell ref="AZ14:AZ17"/>
    <mergeCell ref="BA14:BA17"/>
    <mergeCell ref="BB14:BB17"/>
    <mergeCell ref="BC14:BC17"/>
    <mergeCell ref="BD14:BD17"/>
    <mergeCell ref="BE14:BE17"/>
    <mergeCell ref="BF14:BF17"/>
    <mergeCell ref="BG14:BG17"/>
    <mergeCell ref="BH14:BH17"/>
    <mergeCell ref="BI14:BI17"/>
    <mergeCell ref="BJ14:BJ17"/>
    <mergeCell ref="BK14:BK17"/>
    <mergeCell ref="BL14:BL17"/>
    <mergeCell ref="A18:A21"/>
    <mergeCell ref="B18:B21"/>
    <mergeCell ref="E18:E21"/>
    <mergeCell ref="F18:F21"/>
    <mergeCell ref="G18:G21"/>
    <mergeCell ref="H18:H21"/>
    <mergeCell ref="I18:I21"/>
    <mergeCell ref="J18:J21"/>
    <mergeCell ref="K18:K21"/>
    <mergeCell ref="L18:L21"/>
    <mergeCell ref="M18:M21"/>
    <mergeCell ref="N18:N21"/>
    <mergeCell ref="O18:O21"/>
    <mergeCell ref="P18:P21"/>
    <mergeCell ref="Q18:Q21"/>
    <mergeCell ref="R18:R21"/>
    <mergeCell ref="S18:S21"/>
    <mergeCell ref="T18:T21"/>
    <mergeCell ref="U18:U21"/>
    <mergeCell ref="V18:V21"/>
    <mergeCell ref="W18:W21"/>
    <mergeCell ref="X18:X21"/>
    <mergeCell ref="Y18:Y21"/>
    <mergeCell ref="Z18:Z21"/>
    <mergeCell ref="AA18:AA21"/>
    <mergeCell ref="AB18:AB21"/>
    <mergeCell ref="AC18:AC21"/>
    <mergeCell ref="AD18:AD21"/>
    <mergeCell ref="AE18:AE21"/>
    <mergeCell ref="AF18:AF21"/>
    <mergeCell ref="AG18:AG21"/>
    <mergeCell ref="AH18:AH21"/>
    <mergeCell ref="AI18:AI21"/>
    <mergeCell ref="AJ18:AJ21"/>
    <mergeCell ref="AK18:AK21"/>
    <mergeCell ref="AL18:AL21"/>
    <mergeCell ref="AM18:AM21"/>
    <mergeCell ref="AN18:AN21"/>
    <mergeCell ref="AO18:AO21"/>
    <mergeCell ref="AP18:AP21"/>
    <mergeCell ref="AQ18:AQ21"/>
    <mergeCell ref="AR18:AR21"/>
    <mergeCell ref="AS18:AS21"/>
    <mergeCell ref="AT18:AT21"/>
    <mergeCell ref="AU18:AU21"/>
    <mergeCell ref="AV18:AV21"/>
    <mergeCell ref="AW18:AW21"/>
    <mergeCell ref="AX18:AX21"/>
    <mergeCell ref="AY18:AY21"/>
    <mergeCell ref="AZ18:AZ21"/>
    <mergeCell ref="BA18:BA21"/>
    <mergeCell ref="BB18:BB21"/>
    <mergeCell ref="BC18:BC21"/>
    <mergeCell ref="BD18:BD21"/>
    <mergeCell ref="BE18:BE21"/>
    <mergeCell ref="BF18:BF21"/>
    <mergeCell ref="BG18:BG21"/>
    <mergeCell ref="BH18:BH21"/>
    <mergeCell ref="BI18:BI21"/>
    <mergeCell ref="BJ18:BJ21"/>
    <mergeCell ref="BK18:BK21"/>
    <mergeCell ref="BL18:BL21"/>
    <mergeCell ref="A22:A25"/>
    <mergeCell ref="B22:B25"/>
    <mergeCell ref="E22:E25"/>
    <mergeCell ref="F22:F25"/>
    <mergeCell ref="G22:G25"/>
    <mergeCell ref="H22:H25"/>
    <mergeCell ref="I22:I25"/>
    <mergeCell ref="J22:J25"/>
    <mergeCell ref="K22:K25"/>
    <mergeCell ref="L22:L25"/>
    <mergeCell ref="M22:M25"/>
    <mergeCell ref="N22:N25"/>
    <mergeCell ref="O22:O25"/>
    <mergeCell ref="P22:P25"/>
    <mergeCell ref="Q22:Q25"/>
    <mergeCell ref="R22:R25"/>
    <mergeCell ref="S22:S25"/>
    <mergeCell ref="T22:T25"/>
    <mergeCell ref="U22:U25"/>
    <mergeCell ref="V22:V25"/>
    <mergeCell ref="W22:W25"/>
    <mergeCell ref="X22:X25"/>
    <mergeCell ref="Y22:Y25"/>
    <mergeCell ref="Z22:Z25"/>
    <mergeCell ref="AA22:AA25"/>
    <mergeCell ref="AB22:AB25"/>
    <mergeCell ref="AC22:AC25"/>
    <mergeCell ref="AD22:AD25"/>
    <mergeCell ref="AE22:AE25"/>
    <mergeCell ref="AF22:AF25"/>
    <mergeCell ref="AG22:AG25"/>
    <mergeCell ref="AH22:AH25"/>
    <mergeCell ref="AI22:AI25"/>
    <mergeCell ref="AJ22:AJ25"/>
    <mergeCell ref="AK22:AK25"/>
    <mergeCell ref="AL22:AL25"/>
    <mergeCell ref="AM22:AM25"/>
    <mergeCell ref="AN22:AN25"/>
    <mergeCell ref="AO22:AO25"/>
    <mergeCell ref="AP22:AP25"/>
    <mergeCell ref="AQ22:AQ25"/>
    <mergeCell ref="AR22:AR25"/>
    <mergeCell ref="AS22:AS25"/>
    <mergeCell ref="AT22:AT25"/>
    <mergeCell ref="AU22:AU25"/>
    <mergeCell ref="AV22:AV25"/>
    <mergeCell ref="AW22:AW25"/>
    <mergeCell ref="AX22:AX25"/>
    <mergeCell ref="AY22:AY25"/>
    <mergeCell ref="AZ22:AZ25"/>
    <mergeCell ref="BA22:BA25"/>
    <mergeCell ref="BB22:BB25"/>
    <mergeCell ref="BC22:BC25"/>
    <mergeCell ref="BD22:BD25"/>
    <mergeCell ref="BE22:BE25"/>
    <mergeCell ref="BF22:BF25"/>
    <mergeCell ref="BG22:BG25"/>
    <mergeCell ref="BH22:BH25"/>
    <mergeCell ref="BI22:BI25"/>
    <mergeCell ref="BJ22:BJ25"/>
    <mergeCell ref="BK22:BK25"/>
    <mergeCell ref="BL22:BL25"/>
    <mergeCell ref="A26:A29"/>
    <mergeCell ref="B26:B29"/>
    <mergeCell ref="E26:E29"/>
    <mergeCell ref="F26:F29"/>
    <mergeCell ref="G26:G29"/>
    <mergeCell ref="H26:H29"/>
    <mergeCell ref="I26:I29"/>
    <mergeCell ref="J26:J29"/>
    <mergeCell ref="K26:K29"/>
    <mergeCell ref="L26:L29"/>
    <mergeCell ref="M26:M29"/>
    <mergeCell ref="N26:N29"/>
    <mergeCell ref="O26:O29"/>
    <mergeCell ref="P26:P29"/>
    <mergeCell ref="Q26:Q29"/>
    <mergeCell ref="R26:R29"/>
    <mergeCell ref="S26:S29"/>
    <mergeCell ref="T26:T29"/>
    <mergeCell ref="U26:U29"/>
    <mergeCell ref="V26:V29"/>
    <mergeCell ref="W26:W29"/>
    <mergeCell ref="X26:X29"/>
    <mergeCell ref="Y26:Y29"/>
    <mergeCell ref="Z26:Z29"/>
    <mergeCell ref="AA26:AA29"/>
    <mergeCell ref="AB26:AB29"/>
    <mergeCell ref="AC26:AC29"/>
    <mergeCell ref="AD26:AD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AQ26:AQ29"/>
    <mergeCell ref="AR26:AR29"/>
    <mergeCell ref="AS26:AS29"/>
    <mergeCell ref="AT26:AT29"/>
    <mergeCell ref="AU26:AU29"/>
    <mergeCell ref="AV26:AV29"/>
    <mergeCell ref="AW26:AW29"/>
    <mergeCell ref="AX26:AX29"/>
    <mergeCell ref="AY26:AY29"/>
    <mergeCell ref="AZ26:AZ29"/>
    <mergeCell ref="BA26:BA29"/>
    <mergeCell ref="BB26:BB29"/>
    <mergeCell ref="BC26:BC29"/>
    <mergeCell ref="BD26:BD29"/>
    <mergeCell ref="BE26:BE29"/>
    <mergeCell ref="BF26:BF29"/>
    <mergeCell ref="BG26:BG29"/>
    <mergeCell ref="BH26:BH29"/>
    <mergeCell ref="BI26:BI29"/>
    <mergeCell ref="BJ26:BJ29"/>
    <mergeCell ref="BK26:BK29"/>
    <mergeCell ref="BL26:BL29"/>
    <mergeCell ref="A30:A33"/>
    <mergeCell ref="B30:B33"/>
    <mergeCell ref="E30:E33"/>
    <mergeCell ref="F30:F33"/>
    <mergeCell ref="G30:G33"/>
    <mergeCell ref="H30:H33"/>
    <mergeCell ref="I30:I33"/>
    <mergeCell ref="J30:J33"/>
    <mergeCell ref="K30:K33"/>
    <mergeCell ref="L30:L33"/>
    <mergeCell ref="M30:M33"/>
    <mergeCell ref="N30:N33"/>
    <mergeCell ref="O30:O33"/>
    <mergeCell ref="P30:P33"/>
    <mergeCell ref="Q30:Q33"/>
    <mergeCell ref="R30:R33"/>
    <mergeCell ref="S30:S33"/>
    <mergeCell ref="T30:T33"/>
    <mergeCell ref="U30:U33"/>
    <mergeCell ref="V30:V33"/>
    <mergeCell ref="W30:W33"/>
    <mergeCell ref="X30:X33"/>
    <mergeCell ref="Y30:Y33"/>
    <mergeCell ref="Z30:Z33"/>
    <mergeCell ref="AA30:AA33"/>
    <mergeCell ref="AB30:AB33"/>
    <mergeCell ref="AC30:AC33"/>
    <mergeCell ref="AD30:AD33"/>
    <mergeCell ref="AE30:AE33"/>
    <mergeCell ref="AF30:AF33"/>
    <mergeCell ref="AG30:AG33"/>
    <mergeCell ref="AH30:AH33"/>
    <mergeCell ref="AI30:AI33"/>
    <mergeCell ref="AJ30:AJ33"/>
    <mergeCell ref="AK30:AK33"/>
    <mergeCell ref="AL30:AL33"/>
    <mergeCell ref="AM30:AM33"/>
    <mergeCell ref="AN30:AN33"/>
    <mergeCell ref="AO30:AO33"/>
    <mergeCell ref="AP30:AP33"/>
    <mergeCell ref="AQ30:AQ33"/>
    <mergeCell ref="AR30:AR33"/>
    <mergeCell ref="AS30:AS33"/>
    <mergeCell ref="AT30:AT33"/>
    <mergeCell ref="AU30:AU33"/>
    <mergeCell ref="AV30:AV33"/>
    <mergeCell ref="AW30:AW33"/>
    <mergeCell ref="AX30:AX33"/>
    <mergeCell ref="AY30:AY33"/>
    <mergeCell ref="AZ30:AZ33"/>
    <mergeCell ref="BA30:BA33"/>
    <mergeCell ref="BB30:BB33"/>
    <mergeCell ref="BC30:BC33"/>
    <mergeCell ref="BD30:BD33"/>
    <mergeCell ref="BE30:BE33"/>
    <mergeCell ref="BF30:BF33"/>
    <mergeCell ref="BG30:BG33"/>
    <mergeCell ref="BH30:BH33"/>
    <mergeCell ref="BI30:BI33"/>
    <mergeCell ref="BJ30:BJ33"/>
    <mergeCell ref="BK30:BK33"/>
    <mergeCell ref="BL30:BL33"/>
    <mergeCell ref="A34:A37"/>
    <mergeCell ref="B34:B37"/>
    <mergeCell ref="E34:E37"/>
    <mergeCell ref="F34:F37"/>
    <mergeCell ref="G34:G37"/>
    <mergeCell ref="H34:H37"/>
    <mergeCell ref="I34:I37"/>
    <mergeCell ref="J34:J37"/>
    <mergeCell ref="K34:K37"/>
    <mergeCell ref="L34:L37"/>
    <mergeCell ref="M34:M37"/>
    <mergeCell ref="N34:N37"/>
    <mergeCell ref="O34:O37"/>
    <mergeCell ref="P34:P37"/>
    <mergeCell ref="Q34:Q37"/>
    <mergeCell ref="R34:R37"/>
    <mergeCell ref="S34:S37"/>
    <mergeCell ref="T34:T37"/>
    <mergeCell ref="U34:U37"/>
    <mergeCell ref="V34:V37"/>
    <mergeCell ref="W34:W37"/>
    <mergeCell ref="X34:X37"/>
    <mergeCell ref="Y34:Y37"/>
    <mergeCell ref="Z34:Z37"/>
    <mergeCell ref="AA34:AA37"/>
    <mergeCell ref="AB34:AB37"/>
    <mergeCell ref="AC34:AC37"/>
    <mergeCell ref="AD34:AD37"/>
    <mergeCell ref="AE34:AE37"/>
    <mergeCell ref="AF34:AF37"/>
    <mergeCell ref="AG34:AG37"/>
    <mergeCell ref="AH34:AH37"/>
    <mergeCell ref="AI34:AI37"/>
    <mergeCell ref="AJ34:AJ37"/>
    <mergeCell ref="AK34:AK37"/>
    <mergeCell ref="AL34:AL37"/>
    <mergeCell ref="AM34:AM37"/>
    <mergeCell ref="AN34:AN37"/>
    <mergeCell ref="AO34:AO37"/>
    <mergeCell ref="AP34:AP37"/>
    <mergeCell ref="AQ34:AQ37"/>
    <mergeCell ref="AR34:AR37"/>
    <mergeCell ref="AS34:AS37"/>
    <mergeCell ref="AT34:AT37"/>
    <mergeCell ref="AU34:AU37"/>
    <mergeCell ref="AV34:AV37"/>
    <mergeCell ref="AW34:AW37"/>
    <mergeCell ref="AX34:AX37"/>
    <mergeCell ref="AY34:AY37"/>
    <mergeCell ref="AZ34:AZ37"/>
    <mergeCell ref="BA34:BA37"/>
    <mergeCell ref="BB34:BB37"/>
    <mergeCell ref="BC34:BC37"/>
    <mergeCell ref="BD34:BD37"/>
    <mergeCell ref="BE34:BE37"/>
    <mergeCell ref="BF34:BF37"/>
    <mergeCell ref="BG34:BG37"/>
    <mergeCell ref="BH34:BH37"/>
    <mergeCell ref="BI34:BI37"/>
    <mergeCell ref="BJ34:BJ37"/>
    <mergeCell ref="BK34:BK37"/>
    <mergeCell ref="BL34:BL37"/>
    <mergeCell ref="A38:A41"/>
    <mergeCell ref="B38:B41"/>
    <mergeCell ref="E38:E41"/>
    <mergeCell ref="F38:F41"/>
    <mergeCell ref="G38:G41"/>
    <mergeCell ref="H38:H41"/>
    <mergeCell ref="I38:I41"/>
    <mergeCell ref="J38:J41"/>
    <mergeCell ref="K38:K41"/>
    <mergeCell ref="L38:L41"/>
    <mergeCell ref="M38:M41"/>
    <mergeCell ref="N38:N41"/>
    <mergeCell ref="O38:O41"/>
    <mergeCell ref="P38:P41"/>
    <mergeCell ref="Q38:Q41"/>
    <mergeCell ref="R38:R41"/>
    <mergeCell ref="S38:S41"/>
    <mergeCell ref="T38:T41"/>
    <mergeCell ref="U38:U41"/>
    <mergeCell ref="V38:V41"/>
    <mergeCell ref="W38:W41"/>
    <mergeCell ref="X38:X41"/>
    <mergeCell ref="Y38:Y41"/>
    <mergeCell ref="Z38:Z41"/>
    <mergeCell ref="AA38:AA41"/>
    <mergeCell ref="AB38:AB41"/>
    <mergeCell ref="AC38:AC41"/>
    <mergeCell ref="AD38:AD41"/>
    <mergeCell ref="AE38:AE41"/>
    <mergeCell ref="AF38:AF41"/>
    <mergeCell ref="AG38:AG41"/>
    <mergeCell ref="AH38:AH41"/>
    <mergeCell ref="AI38:AI41"/>
    <mergeCell ref="AJ38:AJ41"/>
    <mergeCell ref="AK38:AK41"/>
    <mergeCell ref="AL38:AL41"/>
    <mergeCell ref="AM38:AM41"/>
    <mergeCell ref="AN38:AN41"/>
    <mergeCell ref="AO38:AO41"/>
    <mergeCell ref="AP38:AP41"/>
    <mergeCell ref="AQ38:AQ41"/>
    <mergeCell ref="AR38:AR41"/>
    <mergeCell ref="AS38:AS41"/>
    <mergeCell ref="AT38:AT41"/>
    <mergeCell ref="AU38:AU41"/>
    <mergeCell ref="AV38:AV41"/>
    <mergeCell ref="AW38:AW41"/>
    <mergeCell ref="AX38:AX41"/>
    <mergeCell ref="AY38:AY41"/>
    <mergeCell ref="AZ38:AZ41"/>
    <mergeCell ref="BA38:BA41"/>
    <mergeCell ref="BB38:BB41"/>
    <mergeCell ref="BC38:BC41"/>
    <mergeCell ref="BD38:BD41"/>
    <mergeCell ref="BE38:BE41"/>
    <mergeCell ref="BF38:BF41"/>
    <mergeCell ref="BG38:BG41"/>
    <mergeCell ref="BH38:BH41"/>
    <mergeCell ref="BI38:BI41"/>
    <mergeCell ref="BJ38:BJ41"/>
    <mergeCell ref="BK38:BK41"/>
    <mergeCell ref="BL38:BL41"/>
    <mergeCell ref="A42:A45"/>
    <mergeCell ref="B42:B45"/>
    <mergeCell ref="E42:E45"/>
    <mergeCell ref="F42:F45"/>
    <mergeCell ref="G42:G45"/>
    <mergeCell ref="H42:H45"/>
    <mergeCell ref="I42:I45"/>
    <mergeCell ref="J42:J45"/>
    <mergeCell ref="K42:K45"/>
    <mergeCell ref="L42:L45"/>
    <mergeCell ref="M42:M45"/>
    <mergeCell ref="N42:N45"/>
    <mergeCell ref="O42:O45"/>
    <mergeCell ref="P42:P45"/>
    <mergeCell ref="Q42:Q45"/>
    <mergeCell ref="R42:R45"/>
    <mergeCell ref="S42:S45"/>
    <mergeCell ref="T42:T45"/>
    <mergeCell ref="U42:U45"/>
    <mergeCell ref="V42:V45"/>
    <mergeCell ref="W42:W45"/>
    <mergeCell ref="X42:X45"/>
    <mergeCell ref="Y42:Y45"/>
    <mergeCell ref="Z42:Z45"/>
    <mergeCell ref="AA42:AA45"/>
    <mergeCell ref="AB42:AB45"/>
    <mergeCell ref="AC42:AC45"/>
    <mergeCell ref="AD42:AD45"/>
    <mergeCell ref="AE42:AE45"/>
    <mergeCell ref="AF42:AF45"/>
    <mergeCell ref="AG42:AG45"/>
    <mergeCell ref="AH42:AH45"/>
    <mergeCell ref="AI42:AI45"/>
    <mergeCell ref="AJ42:AJ45"/>
    <mergeCell ref="AK42:AK45"/>
    <mergeCell ref="AL42:AL45"/>
    <mergeCell ref="AM42:AM45"/>
    <mergeCell ref="AN42:AN45"/>
    <mergeCell ref="AO42:AO45"/>
    <mergeCell ref="AP42:AP45"/>
    <mergeCell ref="AQ42:AQ45"/>
    <mergeCell ref="AR42:AR45"/>
    <mergeCell ref="AS42:AS45"/>
    <mergeCell ref="AT42:AT45"/>
    <mergeCell ref="AU42:AU45"/>
    <mergeCell ref="AV42:AV45"/>
    <mergeCell ref="AW42:AW45"/>
    <mergeCell ref="AX42:AX45"/>
    <mergeCell ref="AY42:AY45"/>
    <mergeCell ref="AZ42:AZ45"/>
    <mergeCell ref="BA42:BA45"/>
    <mergeCell ref="BB42:BB45"/>
    <mergeCell ref="BC42:BC45"/>
    <mergeCell ref="BD42:BD45"/>
    <mergeCell ref="BE42:BE45"/>
    <mergeCell ref="BF42:BF45"/>
    <mergeCell ref="BG42:BG45"/>
    <mergeCell ref="BH42:BH45"/>
    <mergeCell ref="BI42:BI45"/>
    <mergeCell ref="BJ42:BJ45"/>
    <mergeCell ref="BK42:BK45"/>
    <mergeCell ref="BL42:BL45"/>
    <mergeCell ref="A46:A49"/>
    <mergeCell ref="B46:B49"/>
    <mergeCell ref="E46:E49"/>
    <mergeCell ref="F46:F49"/>
    <mergeCell ref="G46:G49"/>
    <mergeCell ref="H46:H49"/>
    <mergeCell ref="I46:I49"/>
    <mergeCell ref="J46:J49"/>
    <mergeCell ref="K46:K49"/>
    <mergeCell ref="L46:L49"/>
    <mergeCell ref="M46:M49"/>
    <mergeCell ref="N46:N49"/>
    <mergeCell ref="O46:O49"/>
    <mergeCell ref="P46:P49"/>
    <mergeCell ref="Q46:Q49"/>
    <mergeCell ref="R46:R49"/>
    <mergeCell ref="S46:S49"/>
    <mergeCell ref="T46:T49"/>
    <mergeCell ref="U46:U49"/>
    <mergeCell ref="V46:V49"/>
    <mergeCell ref="W46:W49"/>
    <mergeCell ref="X46:X49"/>
    <mergeCell ref="Y46:Y49"/>
    <mergeCell ref="Z46:Z49"/>
    <mergeCell ref="AA46:AA49"/>
    <mergeCell ref="AB46:AB49"/>
    <mergeCell ref="AC46:AC49"/>
    <mergeCell ref="AD46:AD49"/>
    <mergeCell ref="AE46:AE49"/>
    <mergeCell ref="AF46:AF49"/>
    <mergeCell ref="AG46:AG49"/>
    <mergeCell ref="AH46:AH49"/>
    <mergeCell ref="AI46:AI49"/>
    <mergeCell ref="AJ46:AJ49"/>
    <mergeCell ref="AK46:AK49"/>
    <mergeCell ref="AL46:AL49"/>
    <mergeCell ref="AM46:AM49"/>
    <mergeCell ref="AN46:AN49"/>
    <mergeCell ref="AO46:AO49"/>
    <mergeCell ref="AP46:AP49"/>
    <mergeCell ref="AQ46:AQ49"/>
    <mergeCell ref="AR46:AR49"/>
    <mergeCell ref="AS46:AS49"/>
    <mergeCell ref="AT46:AT49"/>
    <mergeCell ref="AU46:AU49"/>
    <mergeCell ref="AV46:AV49"/>
    <mergeCell ref="AW46:AW49"/>
    <mergeCell ref="AX46:AX49"/>
    <mergeCell ref="BH46:BH49"/>
    <mergeCell ref="BI46:BI49"/>
    <mergeCell ref="BJ46:BJ49"/>
    <mergeCell ref="BK46:BK49"/>
    <mergeCell ref="BL46:BL49"/>
    <mergeCell ref="AY46:AY49"/>
    <mergeCell ref="AZ46:AZ49"/>
    <mergeCell ref="BA46:BA49"/>
    <mergeCell ref="BB46:BB49"/>
    <mergeCell ref="BC46:BC49"/>
    <mergeCell ref="BD46:BD49"/>
    <mergeCell ref="BE46:BE49"/>
    <mergeCell ref="BF46:BF49"/>
    <mergeCell ref="BG46:BG49"/>
  </mergeCells>
  <pageMargins left="0.23622047244094491" right="0.23622047244094491" top="0.74803149606299213" bottom="0.74803149606299213" header="0.31496062992125984" footer="0.31496062992125984"/>
  <pageSetup paperSize="5" scale="90" orientation="landscape" r:id="rId1"/>
  <rowBreaks count="1" manualBreakCount="1">
    <brk id="2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71"/>
  <sheetViews>
    <sheetView workbookViewId="0">
      <selection activeCell="A18" sqref="A18"/>
    </sheetView>
  </sheetViews>
  <sheetFormatPr baseColWidth="10" defaultRowHeight="12.75" x14ac:dyDescent="0.2"/>
  <cols>
    <col min="1" max="1" width="62.7109375" customWidth="1"/>
  </cols>
  <sheetData>
    <row r="1" spans="1:1" x14ac:dyDescent="0.2">
      <c r="A1" t="s">
        <v>10</v>
      </c>
    </row>
    <row r="2" spans="1:1" x14ac:dyDescent="0.2">
      <c r="A2" t="s">
        <v>11</v>
      </c>
    </row>
    <row r="3" spans="1:1" x14ac:dyDescent="0.2">
      <c r="A3" t="s">
        <v>12</v>
      </c>
    </row>
    <row r="4" spans="1:1" x14ac:dyDescent="0.2">
      <c r="A4" t="s">
        <v>13</v>
      </c>
    </row>
    <row r="6" spans="1:1" x14ac:dyDescent="0.2">
      <c r="A6" s="10" t="s">
        <v>14</v>
      </c>
    </row>
    <row r="7" spans="1:1" x14ac:dyDescent="0.2">
      <c r="A7" s="10" t="s">
        <v>15</v>
      </c>
    </row>
    <row r="8" spans="1:1" x14ac:dyDescent="0.2">
      <c r="A8" s="10" t="s">
        <v>16</v>
      </c>
    </row>
    <row r="11" spans="1:1" x14ac:dyDescent="0.2">
      <c r="A11" s="10" t="s">
        <v>17</v>
      </c>
    </row>
    <row r="12" spans="1:1" x14ac:dyDescent="0.2">
      <c r="A12" s="10" t="s">
        <v>11</v>
      </c>
    </row>
    <row r="13" spans="1:1" x14ac:dyDescent="0.2">
      <c r="A13" s="10" t="s">
        <v>12</v>
      </c>
    </row>
    <row r="15" spans="1:1" x14ac:dyDescent="0.2">
      <c r="A15" s="10" t="s">
        <v>18</v>
      </c>
    </row>
    <row r="16" spans="1:1" x14ac:dyDescent="0.2">
      <c r="A16" s="10" t="s">
        <v>9</v>
      </c>
    </row>
    <row r="17" spans="1:1" x14ac:dyDescent="0.2">
      <c r="A17" s="60" t="s">
        <v>149</v>
      </c>
    </row>
    <row r="18" spans="1:1" x14ac:dyDescent="0.2">
      <c r="A18" s="10" t="s">
        <v>19</v>
      </c>
    </row>
    <row r="20" spans="1:1" x14ac:dyDescent="0.2">
      <c r="A20" s="10" t="s">
        <v>20</v>
      </c>
    </row>
    <row r="21" spans="1:1" x14ac:dyDescent="0.2">
      <c r="A21" s="10" t="s">
        <v>9</v>
      </c>
    </row>
    <row r="22" spans="1:1" x14ac:dyDescent="0.2">
      <c r="A22" s="10" t="s">
        <v>2</v>
      </c>
    </row>
    <row r="23" spans="1:1" x14ac:dyDescent="0.2">
      <c r="A23" s="10" t="s">
        <v>21</v>
      </c>
    </row>
    <row r="24" spans="1:1" x14ac:dyDescent="0.2">
      <c r="A24" s="10" t="s">
        <v>22</v>
      </c>
    </row>
    <row r="25" spans="1:1" x14ac:dyDescent="0.2">
      <c r="A25" s="10" t="s">
        <v>23</v>
      </c>
    </row>
    <row r="26" spans="1:1" ht="17.25" x14ac:dyDescent="0.25">
      <c r="A26" s="10" t="s">
        <v>24</v>
      </c>
    </row>
    <row r="27" spans="1:1" ht="17.25" x14ac:dyDescent="0.25">
      <c r="A27" s="10" t="s">
        <v>25</v>
      </c>
    </row>
    <row r="28" spans="1:1" x14ac:dyDescent="0.2">
      <c r="A28" s="10" t="s">
        <v>26</v>
      </c>
    </row>
    <row r="29" spans="1:1" x14ac:dyDescent="0.2">
      <c r="A29" s="10" t="s">
        <v>27</v>
      </c>
    </row>
    <row r="30" spans="1:1" x14ac:dyDescent="0.2">
      <c r="A30" s="10" t="s">
        <v>28</v>
      </c>
    </row>
    <row r="31" spans="1:1" x14ac:dyDescent="0.2">
      <c r="A31" s="10" t="s">
        <v>29</v>
      </c>
    </row>
    <row r="32" spans="1:1" x14ac:dyDescent="0.2">
      <c r="A32" s="10" t="s">
        <v>30</v>
      </c>
    </row>
    <row r="33" spans="1:1" x14ac:dyDescent="0.2">
      <c r="A33" s="10" t="s">
        <v>31</v>
      </c>
    </row>
    <row r="34" spans="1:1" x14ac:dyDescent="0.2">
      <c r="A34" s="10" t="s">
        <v>32</v>
      </c>
    </row>
    <row r="35" spans="1:1" x14ac:dyDescent="0.2">
      <c r="A35" s="10" t="s">
        <v>3</v>
      </c>
    </row>
    <row r="36" spans="1:1" x14ac:dyDescent="0.2">
      <c r="A36" s="10" t="s">
        <v>33</v>
      </c>
    </row>
    <row r="38" spans="1:1" x14ac:dyDescent="0.2">
      <c r="A38" s="11"/>
    </row>
    <row r="39" spans="1:1" x14ac:dyDescent="0.2">
      <c r="A39" s="12" t="s">
        <v>34</v>
      </c>
    </row>
    <row r="40" spans="1:1" x14ac:dyDescent="0.2">
      <c r="A40" s="13" t="s">
        <v>9</v>
      </c>
    </row>
    <row r="41" spans="1:1" x14ac:dyDescent="0.2">
      <c r="A41" s="14" t="s">
        <v>35</v>
      </c>
    </row>
    <row r="42" spans="1:1" x14ac:dyDescent="0.2">
      <c r="A42" s="15" t="s">
        <v>36</v>
      </c>
    </row>
    <row r="43" spans="1:1" x14ac:dyDescent="0.2">
      <c r="A43" s="14" t="s">
        <v>37</v>
      </c>
    </row>
    <row r="44" spans="1:1" x14ac:dyDescent="0.2">
      <c r="A44" s="11"/>
    </row>
    <row r="45" spans="1:1" x14ac:dyDescent="0.2">
      <c r="A45" s="12" t="s">
        <v>38</v>
      </c>
    </row>
    <row r="46" spans="1:1" x14ac:dyDescent="0.2">
      <c r="A46" s="13" t="s">
        <v>9</v>
      </c>
    </row>
    <row r="47" spans="1:1" x14ac:dyDescent="0.2">
      <c r="A47" s="15" t="s">
        <v>39</v>
      </c>
    </row>
    <row r="48" spans="1:1" x14ac:dyDescent="0.2">
      <c r="A48" s="13" t="s">
        <v>40</v>
      </c>
    </row>
    <row r="50" spans="1:1" x14ac:dyDescent="0.2">
      <c r="A50" s="10"/>
    </row>
    <row r="51" spans="1:1" x14ac:dyDescent="0.2">
      <c r="A51" s="12" t="s">
        <v>41</v>
      </c>
    </row>
    <row r="52" spans="1:1" x14ac:dyDescent="0.2">
      <c r="A52" s="15" t="s">
        <v>9</v>
      </c>
    </row>
    <row r="53" spans="1:1" x14ac:dyDescent="0.2">
      <c r="A53" s="15" t="s">
        <v>42</v>
      </c>
    </row>
    <row r="54" spans="1:1" x14ac:dyDescent="0.2">
      <c r="A54" s="14" t="s">
        <v>43</v>
      </c>
    </row>
    <row r="55" spans="1:1" x14ac:dyDescent="0.2">
      <c r="A55" s="10" t="s">
        <v>44</v>
      </c>
    </row>
    <row r="56" spans="1:1" x14ac:dyDescent="0.2">
      <c r="A56" s="10" t="s">
        <v>45</v>
      </c>
    </row>
    <row r="57" spans="1:1" x14ac:dyDescent="0.2">
      <c r="A57" s="10" t="s">
        <v>46</v>
      </c>
    </row>
    <row r="58" spans="1:1" x14ac:dyDescent="0.2">
      <c r="A58" s="10" t="s">
        <v>47</v>
      </c>
    </row>
    <row r="59" spans="1:1" x14ac:dyDescent="0.2">
      <c r="A59" s="16" t="s">
        <v>48</v>
      </c>
    </row>
    <row r="60" spans="1:1" x14ac:dyDescent="0.2">
      <c r="A60" t="e">
        <f>#REF!</f>
        <v>#REF!</v>
      </c>
    </row>
    <row r="61" spans="1:1" x14ac:dyDescent="0.2">
      <c r="A61" s="17" t="e">
        <f>IF(A60="2 ans",80000,IF(A60="3 ans",115000,0))</f>
        <v>#REF!</v>
      </c>
    </row>
    <row r="62" spans="1:1" x14ac:dyDescent="0.2">
      <c r="A62" s="17"/>
    </row>
    <row r="63" spans="1:1" x14ac:dyDescent="0.2">
      <c r="A63" s="16" t="s">
        <v>49</v>
      </c>
    </row>
    <row r="64" spans="1:1" x14ac:dyDescent="0.2">
      <c r="A64" s="18" t="e">
        <f>IF(A60="2 ans",50%,IF(A60="3 ans",30%,0))</f>
        <v>#REF!</v>
      </c>
    </row>
    <row r="66" spans="1:1" x14ac:dyDescent="0.2">
      <c r="A66" s="15" t="s">
        <v>9</v>
      </c>
    </row>
    <row r="67" spans="1:1" x14ac:dyDescent="0.2">
      <c r="A67" t="s">
        <v>50</v>
      </c>
    </row>
    <row r="68" spans="1:1" x14ac:dyDescent="0.2">
      <c r="A68" t="s">
        <v>51</v>
      </c>
    </row>
    <row r="69" spans="1:1" x14ac:dyDescent="0.2">
      <c r="A69" t="s">
        <v>52</v>
      </c>
    </row>
    <row r="70" spans="1:1" x14ac:dyDescent="0.2">
      <c r="A70" t="s">
        <v>53</v>
      </c>
    </row>
    <row r="71" spans="1:1" x14ac:dyDescent="0.2">
      <c r="A71" t="s">
        <v>54</v>
      </c>
    </row>
  </sheetData>
  <dataValidations count="1">
    <dataValidation type="list" allowBlank="1" showInputMessage="1" showErrorMessage="1" sqref="A54" xr:uid="{00000000-0002-0000-0400-000000000000}">
      <formula1>$A$52:$A$58</formula1>
    </dataValidation>
  </dataValidations>
  <pageMargins left="0.7" right="0.7" top="0.75" bottom="0.75" header="0.3" footer="0.3"/>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7ce3a79e-a74e-4a8e-97d8-3c4987d7313b">DDJ7DZ3RAA3J-8-31678</_dlc_DocId>
    <_dlc_DocIdUrl xmlns="7ce3a79e-a74e-4a8e-97d8-3c4987d7313b">
      <Url>https://presse.mapaq.gouv.qc.ca/_layouts/15/DocIdRedir.aspx?ID=DDJ7DZ3RAA3J-8-31678</Url>
      <Description>DDJ7DZ3RAA3J-8-31678</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LongProperties xmlns="http://schemas.microsoft.com/office/2006/metadata/longProperties"/>
</file>

<file path=customXml/item5.xml><?xml version="1.0" encoding="utf-8"?>
<ct:contentTypeSchema xmlns:ct="http://schemas.microsoft.com/office/2006/metadata/contentType" xmlns:ma="http://schemas.microsoft.com/office/2006/metadata/properties/metaAttributes" ct:_="" ma:_="" ma:contentTypeName="Document" ma:contentTypeID="0x010100B7F24DAD2FC6F24BA89B5B2D9EEBF2D1" ma:contentTypeVersion="5" ma:contentTypeDescription="Crée un document." ma:contentTypeScope="" ma:versionID="467a9791f508fef9543d34c7f8a78134">
  <xsd:schema xmlns:xsd="http://www.w3.org/2001/XMLSchema" xmlns:xs="http://www.w3.org/2001/XMLSchema" xmlns:p="http://schemas.microsoft.com/office/2006/metadata/properties" xmlns:ns1="http://schemas.microsoft.com/sharepoint/v3" xmlns:ns2="7ce3a79e-a74e-4a8e-97d8-3c4987d7313b" targetNamespace="http://schemas.microsoft.com/office/2006/metadata/properties" ma:root="true" ma:fieldsID="e56a14be22d72e1b9d784a60f9ea547b" ns1:_="" ns2:_="">
    <xsd:import namespace="http://schemas.microsoft.com/sharepoint/v3"/>
    <xsd:import namespace="7ce3a79e-a74e-4a8e-97d8-3c4987d7313b"/>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e3a79e-a74e-4a8e-97d8-3c4987d7313b" elementFormDefault="qualified">
    <xsd:import namespace="http://schemas.microsoft.com/office/2006/documentManagement/types"/>
    <xsd:import namespace="http://schemas.microsoft.com/office/infopath/2007/PartnerControls"/>
    <xsd:element name="_dlc_DocId" ma:index="10" nillable="true" ma:displayName="Valeur d’ID de document" ma:description="Valeur de l’ID de document affecté à cet élément." ma:internalName="_dlc_DocId" ma:readOnly="true">
      <xsd:simpleType>
        <xsd:restriction base="dms:Text"/>
      </xsd:simpleType>
    </xsd:element>
    <xsd:element name="_dlc_DocIdUrl" ma:index="11"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Conserver l’ID" ma:description="Conserver l’ID lors de l’ajout."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4BF9DE-CA30-4CF4-AEF7-37A1A67573B7}">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705C4174-1189-40DB-B342-92B66E79F0C3}">
  <ds:schemaRefs>
    <ds:schemaRef ds:uri="http://schemas.microsoft.com/sharepoint/v3/contenttype/forms"/>
  </ds:schemaRefs>
</ds:datastoreItem>
</file>

<file path=customXml/itemProps3.xml><?xml version="1.0" encoding="utf-8"?>
<ds:datastoreItem xmlns:ds="http://schemas.openxmlformats.org/officeDocument/2006/customXml" ds:itemID="{98D4F0B2-3E23-4A04-8B23-D2F420FAF6FD}">
  <ds:schemaRefs>
    <ds:schemaRef ds:uri="http://schemas.microsoft.com/sharepoint/events"/>
  </ds:schemaRefs>
</ds:datastoreItem>
</file>

<file path=customXml/itemProps4.xml><?xml version="1.0" encoding="utf-8"?>
<ds:datastoreItem xmlns:ds="http://schemas.openxmlformats.org/officeDocument/2006/customXml" ds:itemID="{8D6C87ED-45A1-49B7-A756-D8B09FD90AE1}">
  <ds:schemaRefs>
    <ds:schemaRef ds:uri="http://schemas.microsoft.com/office/2006/metadata/longProperties"/>
  </ds:schemaRefs>
</ds:datastoreItem>
</file>

<file path=customXml/itemProps5.xml><?xml version="1.0" encoding="utf-8"?>
<ds:datastoreItem xmlns:ds="http://schemas.openxmlformats.org/officeDocument/2006/customXml" ds:itemID="{D74157FC-3C22-4496-9625-1EA016CBE2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Instructions</vt:lpstr>
      <vt:lpstr>Plan de financement</vt:lpstr>
      <vt:lpstr>Calendrier de réalisation</vt:lpstr>
      <vt:lpstr>Source</vt:lpstr>
      <vt:lpstr>'Calendrier de réalisation'!Impression_des_titres</vt:lpstr>
    </vt:vector>
  </TitlesOfParts>
  <Company>Mapaq</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financement - Programme services-conseils – Volet 3</dc:title>
  <dc:subject>Programme services-conseils – Volet 3</dc:subject>
  <dc:creator>MAPAQ</dc:creator>
  <cp:lastModifiedBy>Boissinot Nathalie (DCRSC) (Québec)</cp:lastModifiedBy>
  <cp:lastPrinted>2023-12-14T13:25:51Z</cp:lastPrinted>
  <dcterms:created xsi:type="dcterms:W3CDTF">2011-09-01T13:39:05Z</dcterms:created>
  <dcterms:modified xsi:type="dcterms:W3CDTF">2023-12-14T14:46:06Z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_dlc_DocId">
    <vt:lpwstr>DDJ7DZ3RAA3J-8-27028</vt:lpwstr>
  </property>
  <property fmtid="{D5CDD505-2E9C-101B-9397-08002B2CF9AE}" pid="4" name="_dlc_DocIdItemGuid">
    <vt:lpwstr>382bbcf3-090f-442a-ab89-a501500c3ceb</vt:lpwstr>
  </property>
  <property fmtid="{D5CDD505-2E9C-101B-9397-08002B2CF9AE}" pid="5" name="_dlc_DocIdUrl">
    <vt:lpwstr>https://presse.mapaq.gouv.qc.ca/_layouts/DocIdRedir.aspx?ID=DDJ7DZ3RAA3J-8-27028, DDJ7DZ3RAA3J-8-27028</vt:lpwstr>
  </property>
  <property fmtid="{D5CDD505-2E9C-101B-9397-08002B2CF9AE}" pid="6" name="ContentTypeId">
    <vt:lpwstr>0x010100B7F24DAD2FC6F24BA89B5B2D9EEBF2D1</vt:lpwstr>
  </property>
</Properties>
</file>